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E17" i="1" l="1"/>
  <c r="F17" i="1"/>
  <c r="G17" i="1"/>
  <c r="H17" i="1"/>
  <c r="H18" i="1" l="1"/>
</calcChain>
</file>

<file path=xl/sharedStrings.xml><?xml version="1.0" encoding="utf-8"?>
<sst xmlns="http://schemas.openxmlformats.org/spreadsheetml/2006/main" count="21" uniqueCount="21">
  <si>
    <t>COMPONENTE</t>
  </si>
  <si>
    <t xml:space="preserve">ESTRATEGIAS - PROYECTOS </t>
  </si>
  <si>
    <t>Fortalecimiento de los Laboratorios de la FCSE</t>
  </si>
  <si>
    <t>Totales</t>
  </si>
  <si>
    <t xml:space="preserve">49-2014 Gestión de recursos para apoyar la divulgación científica, mediante presentación de artículos y ponencias de los diferentes proyectos de investigación </t>
  </si>
  <si>
    <t>55-2014 Suministro de recursos para la adquisición de software relacionado con el proceso investigativo de las Unidades Tecnológicas de Santander.</t>
  </si>
  <si>
    <t>48-2014 Suministro de recursos para el desarrollo de una cultura investigativa</t>
  </si>
  <si>
    <t>Distribución de los recursos en los proyectos de inversión</t>
  </si>
  <si>
    <t>Sistema de información para la gestión documental de los proyectos de investigación de las UTS soportado en una arquitectura orientada a servicios  - SOA</t>
  </si>
  <si>
    <t>Fortalecimiento de los procesos misionales.</t>
  </si>
  <si>
    <t xml:space="preserve">Fortalecimiento de la cultura académica e investigativa, a través de factores críticos y variables académicas e investigativas para las UTS. </t>
  </si>
  <si>
    <t>Fortalecimiento de la cultura investigativa a través del apoyo a semilleros, jóvenes investigadores y actividades para la divulgación de la producción científica de las UTS.</t>
  </si>
  <si>
    <t xml:space="preserve">Apoyo para el reconocimiento y estimulo de la producción intelectual de los docentes  de las UTS. </t>
  </si>
  <si>
    <t>Acciones para el fortalecimiento de la investigación formativa e investigación en sentido estricto en la comunidad académica de las UTS.</t>
  </si>
  <si>
    <t xml:space="preserve">Fortalecimiento de la gestión y cultura investigativa a través del apoyo a los semilleros de investigación, evento semilla expo - vigencia 2018 </t>
  </si>
  <si>
    <t xml:space="preserve">Contratación del joven investigador en el marco del proyecto 03-2017 "fortalecimiento de la cultura investigativa a través de apoyo a semilleros, jóvenes investigadores y fortalecimiento a la protección de invenciones" </t>
  </si>
  <si>
    <t>AÑOS</t>
  </si>
  <si>
    <t>TOTAL 5 AÑOS</t>
  </si>
  <si>
    <t>Resultados de la implementación de las estrategias para el desarrollo infraestructura necesaria para la ejecución de los proyectos de investigación. 20014-2018</t>
  </si>
  <si>
    <t>Nota: Datos estimados a partir de las información disponible en los  Planes anuales Operativos - Oficina Asesora de Planeación;  estadísticas disponible en la DIE e información disponible en el programa. Equipo de trabajo de programa , 173209144</t>
  </si>
  <si>
    <t>PROGRAMA DE BANCA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</si>
</sst>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41" fontId="2" fillId="0" borderId="1" xfId="1" applyFont="1" applyBorder="1" applyAlignment="1">
      <alignment vertical="center"/>
    </xf>
    <xf numFmtId="0" fontId="2" fillId="0" borderId="0" xfId="0" applyFont="1"/>
    <xf numFmtId="41" fontId="2" fillId="0" borderId="1" xfId="1" applyFont="1" applyBorder="1" applyAlignment="1">
      <alignment vertical="center" wrapText="1"/>
    </xf>
    <xf numFmtId="41" fontId="2" fillId="0" borderId="1" xfId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41" fontId="1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41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3" applyFont="1" applyBorder="1" applyAlignment="1">
      <alignment vertical="center"/>
    </xf>
    <xf numFmtId="0" fontId="2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">
    <cellStyle name="Millares [0]" xfId="1" builtinId="6"/>
    <cellStyle name="Moneda [0]" xfId="3" builtinId="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H5" sqref="H5"/>
    </sheetView>
  </sheetViews>
  <sheetFormatPr baseColWidth="10" defaultRowHeight="11.25" x14ac:dyDescent="0.2"/>
  <cols>
    <col min="1" max="1" width="4" style="2" customWidth="1"/>
    <col min="2" max="2" width="12.5703125" style="2" customWidth="1"/>
    <col min="3" max="3" width="34.28515625" style="2" customWidth="1"/>
    <col min="4" max="4" width="11.5703125" style="9" bestFit="1" customWidth="1"/>
    <col min="5" max="5" width="12.7109375" style="9" bestFit="1" customWidth="1"/>
    <col min="6" max="6" width="9.7109375" style="9" bestFit="1" customWidth="1"/>
    <col min="7" max="7" width="12.7109375" style="9" bestFit="1" customWidth="1"/>
    <col min="8" max="8" width="12" style="9" bestFit="1" customWidth="1"/>
    <col min="9" max="9" width="11.42578125" style="2"/>
    <col min="10" max="10" width="12.140625" style="2" bestFit="1" customWidth="1"/>
    <col min="11" max="16384" width="11.42578125" style="2"/>
  </cols>
  <sheetData>
    <row r="1" spans="2:10" ht="21" customHeight="1" x14ac:dyDescent="0.2">
      <c r="B1" s="28"/>
      <c r="C1" s="29" t="s">
        <v>20</v>
      </c>
      <c r="D1" s="29"/>
      <c r="E1" s="29"/>
      <c r="F1" s="29"/>
      <c r="G1" s="29"/>
      <c r="H1" s="30"/>
    </row>
    <row r="2" spans="2:10" ht="33" customHeight="1" x14ac:dyDescent="0.2">
      <c r="B2" s="31" t="s">
        <v>18</v>
      </c>
      <c r="C2" s="32"/>
      <c r="D2" s="32"/>
      <c r="E2" s="32"/>
      <c r="F2" s="32"/>
      <c r="G2" s="32"/>
      <c r="H2" s="33"/>
    </row>
    <row r="3" spans="2:10" ht="15.75" customHeight="1" x14ac:dyDescent="0.2">
      <c r="B3" s="24" t="s">
        <v>0</v>
      </c>
      <c r="C3" s="22" t="s">
        <v>1</v>
      </c>
      <c r="D3" s="23" t="s">
        <v>16</v>
      </c>
      <c r="E3" s="23"/>
      <c r="F3" s="23"/>
      <c r="G3" s="23"/>
      <c r="H3" s="23"/>
    </row>
    <row r="4" spans="2:10" ht="52.5" customHeight="1" x14ac:dyDescent="0.2">
      <c r="B4" s="24"/>
      <c r="C4" s="22"/>
      <c r="D4" s="11">
        <v>2014</v>
      </c>
      <c r="E4" s="11">
        <v>2015</v>
      </c>
      <c r="F4" s="11">
        <v>2016</v>
      </c>
      <c r="G4" s="12">
        <v>2017</v>
      </c>
      <c r="H4" s="19">
        <v>2018</v>
      </c>
    </row>
    <row r="5" spans="2:10" ht="61.5" customHeight="1" x14ac:dyDescent="0.2">
      <c r="B5" s="24" t="s">
        <v>7</v>
      </c>
      <c r="C5" s="13" t="s">
        <v>4</v>
      </c>
      <c r="D5" s="1">
        <v>605436.33333333337</v>
      </c>
      <c r="E5" s="7"/>
      <c r="F5" s="7"/>
      <c r="G5" s="8"/>
      <c r="H5" s="1"/>
    </row>
    <row r="6" spans="2:10" ht="52.5" customHeight="1" x14ac:dyDescent="0.2">
      <c r="B6" s="24"/>
      <c r="C6" s="13" t="s">
        <v>5</v>
      </c>
      <c r="D6" s="1">
        <v>1045806.6666666666</v>
      </c>
      <c r="E6" s="7"/>
      <c r="F6" s="7"/>
      <c r="G6" s="8"/>
      <c r="H6" s="1"/>
    </row>
    <row r="7" spans="2:10" ht="36.75" customHeight="1" x14ac:dyDescent="0.2">
      <c r="B7" s="24"/>
      <c r="C7" s="13" t="s">
        <v>6</v>
      </c>
      <c r="D7" s="1">
        <v>7480883.055555556</v>
      </c>
      <c r="E7" s="7"/>
      <c r="F7" s="7"/>
      <c r="G7" s="8"/>
      <c r="H7" s="1"/>
    </row>
    <row r="8" spans="2:10" ht="37.5" customHeight="1" x14ac:dyDescent="0.2">
      <c r="B8" s="24"/>
      <c r="C8" s="14" t="s">
        <v>9</v>
      </c>
      <c r="D8" s="1"/>
      <c r="E8" s="1">
        <v>25058055.555555556</v>
      </c>
      <c r="F8" s="7">
        <v>20428267</v>
      </c>
      <c r="G8" s="8">
        <v>21858291</v>
      </c>
      <c r="H8" s="1"/>
    </row>
    <row r="9" spans="2:10" ht="45" x14ac:dyDescent="0.2">
      <c r="B9" s="24"/>
      <c r="C9" s="13" t="s">
        <v>10</v>
      </c>
      <c r="D9" s="1"/>
      <c r="E9" s="1"/>
      <c r="F9" s="7">
        <v>2166667</v>
      </c>
      <c r="G9" s="8"/>
      <c r="H9" s="1"/>
    </row>
    <row r="10" spans="2:10" ht="54" customHeight="1" x14ac:dyDescent="0.2">
      <c r="B10" s="24"/>
      <c r="C10" s="13" t="s">
        <v>11</v>
      </c>
      <c r="D10" s="1"/>
      <c r="E10" s="1"/>
      <c r="F10" s="1">
        <v>5111111</v>
      </c>
      <c r="G10" s="8">
        <v>3627351</v>
      </c>
      <c r="H10" s="1"/>
    </row>
    <row r="11" spans="2:10" ht="48.75" customHeight="1" x14ac:dyDescent="0.2">
      <c r="B11" s="24"/>
      <c r="C11" s="13" t="s">
        <v>12</v>
      </c>
      <c r="D11" s="1"/>
      <c r="E11" s="1"/>
      <c r="F11" s="4">
        <v>1666667</v>
      </c>
      <c r="G11" s="8"/>
      <c r="H11" s="1">
        <v>1943333</v>
      </c>
    </row>
    <row r="12" spans="2:10" ht="49.5" customHeight="1" x14ac:dyDescent="0.2">
      <c r="B12" s="24"/>
      <c r="C12" s="15" t="s">
        <v>8</v>
      </c>
      <c r="D12" s="3"/>
      <c r="E12" s="1"/>
      <c r="F12" s="1"/>
      <c r="G12" s="1">
        <v>1142860</v>
      </c>
      <c r="H12" s="1"/>
      <c r="J12" s="5"/>
    </row>
    <row r="13" spans="2:10" ht="56.25" customHeight="1" x14ac:dyDescent="0.2">
      <c r="B13" s="24"/>
      <c r="C13" s="13" t="s">
        <v>13</v>
      </c>
      <c r="D13" s="1"/>
      <c r="E13" s="1"/>
      <c r="F13" s="1"/>
      <c r="G13" s="1">
        <v>23167638</v>
      </c>
      <c r="H13" s="1"/>
    </row>
    <row r="14" spans="2:10" ht="52.5" customHeight="1" x14ac:dyDescent="0.2">
      <c r="B14" s="24"/>
      <c r="C14" s="16" t="s">
        <v>14</v>
      </c>
      <c r="D14" s="1"/>
      <c r="E14" s="1"/>
      <c r="F14" s="3"/>
      <c r="G14" s="3"/>
      <c r="H14" s="1">
        <v>6437333</v>
      </c>
      <c r="J14" s="6"/>
    </row>
    <row r="15" spans="2:10" ht="57.75" customHeight="1" x14ac:dyDescent="0.2">
      <c r="B15" s="24"/>
      <c r="C15" s="17" t="s">
        <v>15</v>
      </c>
      <c r="D15" s="1"/>
      <c r="E15" s="1"/>
      <c r="F15" s="1"/>
      <c r="G15" s="3"/>
      <c r="H15" s="1">
        <v>1469444</v>
      </c>
      <c r="J15" s="5"/>
    </row>
    <row r="16" spans="2:10" ht="18" customHeight="1" x14ac:dyDescent="0.2">
      <c r="B16" s="24"/>
      <c r="C16" s="15" t="s">
        <v>2</v>
      </c>
      <c r="D16" s="1"/>
      <c r="E16" s="1"/>
      <c r="F16" s="1"/>
      <c r="G16" s="3">
        <v>50000000</v>
      </c>
      <c r="H16" s="1"/>
    </row>
    <row r="17" spans="2:9" ht="27.75" customHeight="1" x14ac:dyDescent="0.2">
      <c r="B17" s="24"/>
      <c r="C17" s="18" t="s">
        <v>3</v>
      </c>
      <c r="D17" s="7">
        <f>SUM(D5:D16)</f>
        <v>9132126.055555556</v>
      </c>
      <c r="E17" s="7">
        <f t="shared" ref="E17:H17" si="0">SUM(E5:E16)</f>
        <v>25058055.555555556</v>
      </c>
      <c r="F17" s="7">
        <f t="shared" si="0"/>
        <v>29372712</v>
      </c>
      <c r="G17" s="7">
        <f t="shared" si="0"/>
        <v>99796140</v>
      </c>
      <c r="H17" s="7">
        <f t="shared" si="0"/>
        <v>9850110</v>
      </c>
      <c r="I17" s="10"/>
    </row>
    <row r="18" spans="2:9" ht="33" customHeight="1" x14ac:dyDescent="0.2">
      <c r="B18" s="25" t="s">
        <v>17</v>
      </c>
      <c r="C18" s="26"/>
      <c r="D18" s="26"/>
      <c r="E18" s="26"/>
      <c r="F18" s="26"/>
      <c r="G18" s="26"/>
      <c r="H18" s="27">
        <f>D17+E17++F17+G17+H17</f>
        <v>173209143.6111111</v>
      </c>
    </row>
    <row r="19" spans="2:9" ht="27.75" customHeight="1" x14ac:dyDescent="0.2">
      <c r="B19" s="20" t="s">
        <v>19</v>
      </c>
      <c r="C19" s="20"/>
      <c r="D19" s="20"/>
      <c r="E19" s="20"/>
      <c r="F19" s="20"/>
      <c r="G19" s="20"/>
      <c r="H19" s="20"/>
    </row>
    <row r="21" spans="2:9" x14ac:dyDescent="0.2">
      <c r="B21" s="21"/>
      <c r="C21" s="21"/>
      <c r="D21" s="21"/>
      <c r="E21" s="21"/>
      <c r="F21" s="21"/>
      <c r="G21" s="21"/>
    </row>
  </sheetData>
  <mergeCells count="9">
    <mergeCell ref="B19:H19"/>
    <mergeCell ref="B21:G21"/>
    <mergeCell ref="C3:C4"/>
    <mergeCell ref="D3:H3"/>
    <mergeCell ref="C1:H1"/>
    <mergeCell ref="B2:H2"/>
    <mergeCell ref="B5:B17"/>
    <mergeCell ref="B18:G18"/>
    <mergeCell ref="B3:B4"/>
  </mergeCells>
  <pageMargins left="0.7" right="0.7" top="0.75" bottom="0.75" header="0.3" footer="0.3"/>
  <pageSetup orientation="portrait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H</dc:creator>
  <cp:lastModifiedBy>jucaruisa</cp:lastModifiedBy>
  <dcterms:created xsi:type="dcterms:W3CDTF">2018-05-22T12:22:39Z</dcterms:created>
  <dcterms:modified xsi:type="dcterms:W3CDTF">2019-06-19T00:20:02Z</dcterms:modified>
</cp:coreProperties>
</file>