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41" documentId="13_ncr:1_{7FD0CCFE-BAB9-4B2C-B37E-558B6A86F500}" xr6:coauthVersionLast="47" xr6:coauthVersionMax="47" xr10:uidLastSave="{1A117B27-B52F-4911-81E9-BAC6623E0996}"/>
  <bookViews>
    <workbookView xWindow="-108" yWindow="-108" windowWidth="23256" windowHeight="12576" xr2:uid="{00000000-000D-0000-FFFF-FFFF00000000}"/>
  </bookViews>
  <sheets>
    <sheet name="NT" sheetId="1" r:id="rId1"/>
    <sheet name="NU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2" l="1"/>
  <c r="M13" i="2"/>
  <c r="L13" i="2"/>
  <c r="K13" i="2"/>
  <c r="N8" i="2"/>
  <c r="M8" i="2"/>
  <c r="L8" i="2"/>
  <c r="K8" i="2"/>
  <c r="N8" i="1"/>
  <c r="I8" i="1"/>
  <c r="J8" i="1"/>
  <c r="K8" i="1"/>
  <c r="L8" i="1"/>
  <c r="M8" i="1"/>
  <c r="H8" i="1"/>
  <c r="L13" i="1"/>
  <c r="M13" i="1"/>
  <c r="N13" i="1"/>
  <c r="I13" i="1"/>
  <c r="J13" i="1"/>
  <c r="K13" i="1"/>
  <c r="H13" i="1"/>
</calcChain>
</file>

<file path=xl/sharedStrings.xml><?xml version="1.0" encoding="utf-8"?>
<sst xmlns="http://schemas.openxmlformats.org/spreadsheetml/2006/main" count="332" uniqueCount="89">
  <si>
    <t>Plan de acción para el desarrollo de la investigación, la innovación  y la creación artística y cultural del programa de Tecnología en Logística del Transporte para los próximos siete años</t>
  </si>
  <si>
    <t>Componente: Investigación y producción científica del grupo GRIMAT</t>
  </si>
  <si>
    <t>Responsable: Coordinador del programa - Grupo de Investigación</t>
  </si>
  <si>
    <t>Recursos: Disponibles en el anexo X-3 Plan financiero</t>
  </si>
  <si>
    <t>Eje estratégico</t>
  </si>
  <si>
    <t>Líneas estratégica/objetivo</t>
  </si>
  <si>
    <t>Programas</t>
  </si>
  <si>
    <t>Proyectos</t>
  </si>
  <si>
    <t>Actividades</t>
  </si>
  <si>
    <t>Productos-resultado</t>
  </si>
  <si>
    <t>Metas - años</t>
  </si>
  <si>
    <t xml:space="preserve">Eje Estratégico  1:   UTS del   conocimiento  </t>
  </si>
  <si>
    <t xml:space="preserve">Línea 2. Ciencia e Investigación:
Objetivo: Fortalecer los procesos académicos y de investigativos que sean capaces de articular la ciencia y el conocimiento para proporcionar soluciones a problemáticas del sector productivo y el mundo globalizado con un compromiso permanente de innovación y la tecnología. 
</t>
  </si>
  <si>
    <t xml:space="preserve">Programa 2.1 Gestión del Conocimiento
</t>
  </si>
  <si>
    <t>PROYECTO 2.1.1: Ambiente y cultura institucional en ciencia, tecnología e innovación.</t>
  </si>
  <si>
    <t xml:space="preserve">Desarrollo de productos de investigación en ciencia, tecnología e innovación, apoyados económicamente.
</t>
  </si>
  <si>
    <t>No. de proyectos de investigación</t>
  </si>
  <si>
    <t>No. de proyectos de DTeI</t>
  </si>
  <si>
    <t>No de productos de GNC</t>
  </si>
  <si>
    <t>No. de productos de FRH</t>
  </si>
  <si>
    <t>No. de productos de ASC</t>
  </si>
  <si>
    <t>Desarrollo de proyectos de investigación en ciencia, tecnología e innovación, avalados institucionalmente.</t>
  </si>
  <si>
    <t xml:space="preserve">PROYECTO 2.1.2 Investigación aplicada al servicio del sector externo
</t>
  </si>
  <si>
    <t xml:space="preserve">Desarrollo de proyectos de investigación aplicada avalados por la institución.
</t>
  </si>
  <si>
    <t>No. de proyectos de investigación aplicada avalados institucionalmente.</t>
  </si>
  <si>
    <t>NA</t>
  </si>
  <si>
    <t>Formulación  y presentación  de proyectos de investigación  en convocatorias externas</t>
  </si>
  <si>
    <t>No. de proyectos de investigación formulados y presentados en convocatorias externas.</t>
  </si>
  <si>
    <t>PROYECTO 2.1.4 Cooperación nacional e internacional</t>
  </si>
  <si>
    <t>Desarrollo de  proyectos y/o productos de investigación.</t>
  </si>
  <si>
    <t>Número de proyectos y/o productos de investigación y extensión en redes de valor.</t>
  </si>
  <si>
    <t>Programa 2.2 : Producción académica, científica y tecnológica</t>
  </si>
  <si>
    <t>Proyecto: 2.2.1 Investigación, educación y comunidad.</t>
  </si>
  <si>
    <t>Productos en la tipología Apropiación Social del Conocimiento (ASC) específicamente en estrategias pedagógicas, eventos científicos y/o académicos, estrategias de comunicación, talleres de creación artística y cultural</t>
  </si>
  <si>
    <t>No. de ASC específicamente en estrategias pedagógicas, eventos científicos y/o académicos, estrategias de comunicación, talleres de creación y generación de contenidos</t>
  </si>
  <si>
    <t>PROYECTO 2.2.3 Investigación formativa</t>
  </si>
  <si>
    <t>Creación de semilleros avalados institucionalmente.</t>
  </si>
  <si>
    <t>No. de semilleros avalados institucionalmente.</t>
  </si>
  <si>
    <t>Producción y/o eventos del semillero de investigación</t>
  </si>
  <si>
    <t xml:space="preserve">No. Proyectos de investigación desarrollados por el semillero </t>
  </si>
  <si>
    <t xml:space="preserve">No. de encuentros del semillero con el sector externo </t>
  </si>
  <si>
    <t>No. de encuentros de semilleros  a nivel institucional y local</t>
  </si>
  <si>
    <t>No. de encuentros de semilleros a nivel regional y nacional</t>
  </si>
  <si>
    <t>No. de encuentros del semillero a nivel internacional</t>
  </si>
  <si>
    <t xml:space="preserve">Proyectos educativos liderados por el docente en el aula </t>
  </si>
  <si>
    <t>No. de proyectos educativos liderados por el docente en el aula: proyectos de investigación en aula.</t>
  </si>
  <si>
    <t>PROYECTO 2.2.4 Formación para la investigación</t>
  </si>
  <si>
    <t>Trabajos de grado desarrollados, según modalidades definidas en el  reglamento</t>
  </si>
  <si>
    <t>No. de TG - modalidad de desarrollo tecnológico</t>
  </si>
  <si>
    <t>No. de TG - modalidad de Proyectos de investigación</t>
  </si>
  <si>
    <t>No. TG - modalidad de prácticas empresariales</t>
  </si>
  <si>
    <t>No. de TG - modalidad de  monografías</t>
  </si>
  <si>
    <t>No. de TG - modalidad de emprendimientos</t>
  </si>
  <si>
    <t>Participación en los cursos, seminarios y/o eventos de capacitación ofertados desde el sistema de profesionalización docente para promover competencias y capacidades investigativas.</t>
  </si>
  <si>
    <t xml:space="preserve">No. de profesores que participan en los  cursos ofertados desde el sistema de profesionalización docente </t>
  </si>
  <si>
    <t>PROYECTO 2.2.5 Investigación científica</t>
  </si>
  <si>
    <t>Docentes investigadores categorizados en Minciencias</t>
  </si>
  <si>
    <t>No. de docentes investigadores categorizados en Minciencias</t>
  </si>
  <si>
    <t>2.2.6 Modelo de transporte interregional para el nororiente colombiano</t>
  </si>
  <si>
    <t>No de proyectos</t>
  </si>
  <si>
    <t xml:space="preserve">Proyectos de investigación desarrollados por el semillero </t>
  </si>
  <si>
    <t xml:space="preserve">No. Proyectos </t>
  </si>
  <si>
    <t>Trabajos de grado desarrollados, según modalidades definidas en el  reglamento correspondiente.</t>
  </si>
  <si>
    <t>No de trabajos de grado</t>
  </si>
  <si>
    <t>Eje Estratégico 2. UTS Innova</t>
  </si>
  <si>
    <t>Línea 5: Innovación y productividad: Desarrolla varias estrategias, desde la conformación del centro de innovación y productividad, proponiendo una transformación digital innovadora articulada con sistemas nacionales y regionales con el uso de tecnologías (Educación a Distancia, B-Learning, ELearning), investigación aplicada en los procesos de enseñanza y aprendizaje, herramientas digitales, laboratorios de ideación, proyectos y estrategias de carácter científico tecnológico, modernización de infraestructura física y tecnológica, entre muchas otras propuestas que promueven la cultura creativa</t>
  </si>
  <si>
    <t>PROGRAMA 5.3
Innovación en Investigación</t>
  </si>
  <si>
    <t>PROYECTO 5.3.3 Generación de innovaciones a nivel pedagógico, organizacional, social, creación artística y cultural en procesos y
en productos.</t>
  </si>
  <si>
    <t>Desarrollo de  productos en innovaciones IPP a nivel pedagógico, organizacional, social, creación artística y cultural</t>
  </si>
  <si>
    <t>No. de productos en innovaciones IPP a nivel pedagógico, organizacional, social, creación artística y cultural</t>
  </si>
  <si>
    <t>PROYECTO 5.3.4 Implementación de programas de cultura de innovación, apropiación y transferencia de conocimiento y
tecnología</t>
  </si>
  <si>
    <t>Participación en capacitaciones relacionadas con el desarrollo de la cultura de la innovación</t>
  </si>
  <si>
    <t>No. de estudiantes y docentes que participan en capacitaciones relacionadas con el desarrollo de la cultura de la innovación</t>
  </si>
  <si>
    <t>Línea 6: Emprendimiento, creatividad y competitividad: El emprendimiento como parte de la creatividad, se fortalece desde el trabajo colaborativo generando redes de emprendimiento, con el propósito de ampliarse con nuevos planes de negocio y en eventos de emprendimiento regional, nacional e internacional, a través del fortalecimiento de procesos de Lean Thinking, bancos de ideas y negocios, semillero de emprendimiento, entre otros.</t>
  </si>
  <si>
    <t>PROGRAMA 6.1
Centro Académico para el Fomento del Emprendimiento - CAFE UTS</t>
  </si>
  <si>
    <t>PROYECTO 6.1.3 Fortalecimiento empresarial.</t>
  </si>
  <si>
    <t>Desarrollo de consultorías y/o asesorías realizadas a las empresas del sector productivo de la región promovidas desde el aula.</t>
  </si>
  <si>
    <t>No. de consultorías y/o asesorías realizadas a las empresas del sector productivo de la región.</t>
  </si>
  <si>
    <t>Desarrollo de innovaciones en la gestión empresarial realizadas en el sector productivo de la región, a partir del uso de MAA, TG y/o trabajo del Semillero</t>
  </si>
  <si>
    <t>No. de innovaciones realizadas</t>
  </si>
  <si>
    <t>Eje Estratégico 3: UTS Global</t>
  </si>
  <si>
    <t>Línea 7: Internacionalización, Visibilidad e Impacto
Objetivo de la línea: Fortalecer las funciones misionales a través del proceso de internacionalización, dando cumplimiento a las necesidades globales y de los grandes retos que tiene la educación superior, de manera que se consolide el posicionamiento y la visibilidad de la institución para lograr impacto nacional e internacional.</t>
  </si>
  <si>
    <t xml:space="preserve">PROGRAMA 7.3 Movilidad e Interacción con el entorno
</t>
  </si>
  <si>
    <t>PROYECTO 7.3.1 Fortalecer a las UTS en movilidad e interacción con el entorno, nacional e internacional, en relación a la participación en eventos y actividades de carácter misional.</t>
  </si>
  <si>
    <t>Participación en eventos o actividades académicas, culturales, científicas, de idiomas, inclusión y diversidad de la educación superior, a nivel nacional e internacional.</t>
  </si>
  <si>
    <t>No. de estudiantes que participan en eventos o actividades académicas, culturales, científicas, de idiomas, inclusión y diversidad de la educación superior, a nivel nacional e internacional.</t>
  </si>
  <si>
    <t>No. de docentes que participan en eventos o actividades académicas, culturales, científicas, de idiomas, inclusión y diversidad de la educación
superior, a nivel nacional e internacional.</t>
  </si>
  <si>
    <t>Fuente:   Plan de desarrollo de la Investigación e innovación 2022-2028 del programa.</t>
  </si>
  <si>
    <t>Plan de acción para el desarrollo de la investigación, la innovación  y la creación artística y cultural del programa de Ingeniería en Sistemas de Transporte 2022 -2028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</si>
</sst>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justify" vertical="center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3" fillId="2" borderId="0" xfId="0" applyFont="1" applyFill="1" applyBorder="1"/>
    <xf numFmtId="0" fontId="5" fillId="0" borderId="0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textRotation="255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justify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3" fillId="5" borderId="0" xfId="0" applyFont="1" applyFill="1"/>
    <xf numFmtId="0" fontId="1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5" fillId="3" borderId="3" xfId="0" applyFont="1" applyFill="1" applyBorder="1" applyAlignment="1">
      <alignment horizontal="center" vertical="center" textRotation="90" wrapText="1"/>
    </xf>
    <xf numFmtId="0" fontId="15" fillId="3" borderId="4" xfId="0" applyFont="1" applyFill="1" applyBorder="1" applyAlignment="1">
      <alignment horizontal="center" vertical="center" textRotation="90" wrapText="1"/>
    </xf>
    <xf numFmtId="0" fontId="15" fillId="3" borderId="5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showGridLines="0" tabSelected="1" zoomScale="70" zoomScaleNormal="70" workbookViewId="0">
      <selection activeCell="K10" sqref="K10"/>
    </sheetView>
  </sheetViews>
  <sheetFormatPr defaultColWidth="11.42578125" defaultRowHeight="13.9"/>
  <cols>
    <col min="1" max="1" width="4.28515625" style="1" customWidth="1"/>
    <col min="2" max="2" width="11.85546875" style="1" customWidth="1"/>
    <col min="3" max="3" width="40.5703125" style="1" customWidth="1"/>
    <col min="4" max="4" width="23.140625" style="1" customWidth="1"/>
    <col min="5" max="5" width="25.42578125" style="1" customWidth="1"/>
    <col min="6" max="6" width="27" style="1" customWidth="1"/>
    <col min="7" max="7" width="28.7109375" style="3" customWidth="1"/>
    <col min="8" max="8" width="6.42578125" style="2" customWidth="1"/>
    <col min="9" max="13" width="5.42578125" style="2" customWidth="1"/>
    <col min="14" max="14" width="5.42578125" style="2" bestFit="1" customWidth="1"/>
    <col min="15" max="15" width="11.42578125" style="1" customWidth="1"/>
    <col min="16" max="16384" width="11.42578125" style="1"/>
  </cols>
  <sheetData>
    <row r="1" spans="2:14" ht="9.75" customHeight="1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45" customHeight="1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22.5" customHeight="1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ht="22.5" customHeight="1"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4" s="43" customFormat="1" ht="22.5" customHeight="1"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ht="29.25" customHeight="1">
      <c r="B6" s="80" t="s">
        <v>4</v>
      </c>
      <c r="C6" s="62" t="s">
        <v>5</v>
      </c>
      <c r="D6" s="80" t="s">
        <v>6</v>
      </c>
      <c r="E6" s="80" t="s">
        <v>7</v>
      </c>
      <c r="F6" s="80" t="s">
        <v>8</v>
      </c>
      <c r="G6" s="82" t="s">
        <v>9</v>
      </c>
      <c r="H6" s="81" t="s">
        <v>10</v>
      </c>
      <c r="I6" s="81"/>
      <c r="J6" s="81"/>
      <c r="K6" s="81"/>
      <c r="L6" s="81"/>
      <c r="M6" s="81"/>
      <c r="N6" s="81"/>
    </row>
    <row r="7" spans="2:14" ht="12.75" customHeight="1">
      <c r="B7" s="80"/>
      <c r="C7" s="62"/>
      <c r="D7" s="80"/>
      <c r="E7" s="80"/>
      <c r="F7" s="80"/>
      <c r="G7" s="82"/>
      <c r="H7" s="45">
        <v>1</v>
      </c>
      <c r="I7" s="45">
        <v>2</v>
      </c>
      <c r="J7" s="45">
        <v>3</v>
      </c>
      <c r="K7" s="45">
        <v>4</v>
      </c>
      <c r="L7" s="45">
        <v>5</v>
      </c>
      <c r="M7" s="45">
        <v>6</v>
      </c>
      <c r="N7" s="45">
        <v>7</v>
      </c>
    </row>
    <row r="8" spans="2:14" ht="24.6" customHeight="1">
      <c r="B8" s="53" t="s">
        <v>11</v>
      </c>
      <c r="C8" s="63" t="s">
        <v>12</v>
      </c>
      <c r="D8" s="50" t="s">
        <v>13</v>
      </c>
      <c r="E8" s="64" t="s">
        <v>14</v>
      </c>
      <c r="F8" s="60" t="s">
        <v>15</v>
      </c>
      <c r="G8" s="12" t="s">
        <v>16</v>
      </c>
      <c r="H8" s="10">
        <f>H9+H10</f>
        <v>10</v>
      </c>
      <c r="I8" s="10">
        <f t="shared" ref="I8:N8" si="0">I9+I10</f>
        <v>15</v>
      </c>
      <c r="J8" s="10">
        <f t="shared" si="0"/>
        <v>20</v>
      </c>
      <c r="K8" s="10">
        <f t="shared" si="0"/>
        <v>25</v>
      </c>
      <c r="L8" s="10">
        <f t="shared" si="0"/>
        <v>30</v>
      </c>
      <c r="M8" s="10">
        <f t="shared" si="0"/>
        <v>35</v>
      </c>
      <c r="N8" s="10">
        <f t="shared" si="0"/>
        <v>40</v>
      </c>
    </row>
    <row r="9" spans="2:14" ht="20.25" customHeight="1">
      <c r="B9" s="53"/>
      <c r="C9" s="63"/>
      <c r="D9" s="50"/>
      <c r="E9" s="64"/>
      <c r="F9" s="60"/>
      <c r="G9" s="22" t="s">
        <v>17</v>
      </c>
      <c r="H9" s="10">
        <v>5</v>
      </c>
      <c r="I9" s="10">
        <v>7</v>
      </c>
      <c r="J9" s="10">
        <v>10</v>
      </c>
      <c r="K9" s="10">
        <v>15</v>
      </c>
      <c r="L9" s="10">
        <v>15</v>
      </c>
      <c r="M9" s="10">
        <v>18</v>
      </c>
      <c r="N9" s="10">
        <v>20</v>
      </c>
    </row>
    <row r="10" spans="2:14" ht="25.5" customHeight="1">
      <c r="B10" s="53"/>
      <c r="C10" s="63"/>
      <c r="D10" s="50"/>
      <c r="E10" s="64"/>
      <c r="F10" s="60"/>
      <c r="G10" s="12" t="s">
        <v>18</v>
      </c>
      <c r="H10" s="10">
        <v>5</v>
      </c>
      <c r="I10" s="10">
        <v>8</v>
      </c>
      <c r="J10" s="10">
        <v>10</v>
      </c>
      <c r="K10" s="10">
        <v>10</v>
      </c>
      <c r="L10" s="10">
        <v>15</v>
      </c>
      <c r="M10" s="10">
        <v>17</v>
      </c>
      <c r="N10" s="10">
        <v>20</v>
      </c>
    </row>
    <row r="11" spans="2:14" ht="27.75" customHeight="1">
      <c r="B11" s="53"/>
      <c r="C11" s="63"/>
      <c r="D11" s="50"/>
      <c r="E11" s="64"/>
      <c r="F11" s="60"/>
      <c r="G11" s="12" t="s">
        <v>19</v>
      </c>
      <c r="H11" s="10">
        <v>2</v>
      </c>
      <c r="I11" s="10">
        <v>4</v>
      </c>
      <c r="J11" s="10">
        <v>6</v>
      </c>
      <c r="K11" s="10">
        <v>8</v>
      </c>
      <c r="L11" s="10">
        <v>8</v>
      </c>
      <c r="M11" s="10">
        <v>8</v>
      </c>
      <c r="N11" s="10">
        <v>8</v>
      </c>
    </row>
    <row r="12" spans="2:14" ht="26.25" customHeight="1">
      <c r="B12" s="53"/>
      <c r="C12" s="63"/>
      <c r="D12" s="50"/>
      <c r="E12" s="64"/>
      <c r="F12" s="60"/>
      <c r="G12" s="12" t="s">
        <v>20</v>
      </c>
      <c r="H12" s="10">
        <v>2</v>
      </c>
      <c r="I12" s="10">
        <v>4</v>
      </c>
      <c r="J12" s="10">
        <v>6</v>
      </c>
      <c r="K12" s="10">
        <v>8</v>
      </c>
      <c r="L12" s="10">
        <v>8</v>
      </c>
      <c r="M12" s="10">
        <v>8</v>
      </c>
      <c r="N12" s="10">
        <v>8</v>
      </c>
    </row>
    <row r="13" spans="2:14" ht="26.25" customHeight="1">
      <c r="B13" s="53"/>
      <c r="C13" s="63"/>
      <c r="D13" s="50"/>
      <c r="E13" s="64"/>
      <c r="F13" s="60" t="s">
        <v>21</v>
      </c>
      <c r="G13" s="12" t="s">
        <v>16</v>
      </c>
      <c r="H13" s="10">
        <f>H9</f>
        <v>5</v>
      </c>
      <c r="I13" s="10">
        <f t="shared" ref="I13:N13" si="1">I9</f>
        <v>7</v>
      </c>
      <c r="J13" s="10">
        <f t="shared" si="1"/>
        <v>10</v>
      </c>
      <c r="K13" s="10">
        <f t="shared" si="1"/>
        <v>15</v>
      </c>
      <c r="L13" s="10">
        <f t="shared" si="1"/>
        <v>15</v>
      </c>
      <c r="M13" s="10">
        <f t="shared" si="1"/>
        <v>18</v>
      </c>
      <c r="N13" s="10">
        <f t="shared" si="1"/>
        <v>20</v>
      </c>
    </row>
    <row r="14" spans="2:14" ht="26.25" customHeight="1">
      <c r="B14" s="53"/>
      <c r="C14" s="63"/>
      <c r="D14" s="50"/>
      <c r="E14" s="64"/>
      <c r="F14" s="60"/>
      <c r="G14" s="22" t="s">
        <v>17</v>
      </c>
      <c r="H14" s="10">
        <v>3</v>
      </c>
      <c r="I14" s="10">
        <v>4</v>
      </c>
      <c r="J14" s="10">
        <v>5</v>
      </c>
      <c r="K14" s="10">
        <v>10</v>
      </c>
      <c r="L14" s="10">
        <v>10</v>
      </c>
      <c r="M14" s="10">
        <v>10</v>
      </c>
      <c r="N14" s="10">
        <v>15</v>
      </c>
    </row>
    <row r="15" spans="2:14" ht="26.25" customHeight="1">
      <c r="B15" s="53"/>
      <c r="C15" s="63"/>
      <c r="D15" s="50"/>
      <c r="E15" s="64"/>
      <c r="F15" s="60"/>
      <c r="G15" s="12" t="s">
        <v>18</v>
      </c>
      <c r="H15" s="10">
        <v>2</v>
      </c>
      <c r="I15" s="10">
        <v>3</v>
      </c>
      <c r="J15" s="10">
        <v>5</v>
      </c>
      <c r="K15" s="10">
        <v>5</v>
      </c>
      <c r="L15" s="10">
        <v>5</v>
      </c>
      <c r="M15" s="10">
        <v>8</v>
      </c>
      <c r="N15" s="10">
        <v>5</v>
      </c>
    </row>
    <row r="16" spans="2:14" ht="26.25" customHeight="1">
      <c r="B16" s="53"/>
      <c r="C16" s="63"/>
      <c r="D16" s="50"/>
      <c r="E16" s="64"/>
      <c r="F16" s="60"/>
      <c r="G16" s="12" t="s">
        <v>19</v>
      </c>
      <c r="H16" s="10">
        <v>1</v>
      </c>
      <c r="I16" s="10">
        <v>2</v>
      </c>
      <c r="J16" s="10">
        <v>2</v>
      </c>
      <c r="K16" s="10">
        <v>4</v>
      </c>
      <c r="L16" s="10">
        <v>4</v>
      </c>
      <c r="M16" s="10">
        <v>4</v>
      </c>
      <c r="N16" s="10">
        <v>4</v>
      </c>
    </row>
    <row r="17" spans="2:14" ht="26.25" customHeight="1">
      <c r="B17" s="53"/>
      <c r="C17" s="63"/>
      <c r="D17" s="50"/>
      <c r="E17" s="64"/>
      <c r="F17" s="60"/>
      <c r="G17" s="12" t="s">
        <v>20</v>
      </c>
      <c r="H17" s="10">
        <v>1</v>
      </c>
      <c r="I17" s="10">
        <v>2</v>
      </c>
      <c r="J17" s="10">
        <v>2</v>
      </c>
      <c r="K17" s="10">
        <v>4</v>
      </c>
      <c r="L17" s="10">
        <v>4</v>
      </c>
      <c r="M17" s="10">
        <v>4</v>
      </c>
      <c r="N17" s="10">
        <v>4</v>
      </c>
    </row>
    <row r="18" spans="2:14" ht="42" customHeight="1">
      <c r="B18" s="53"/>
      <c r="C18" s="63"/>
      <c r="D18" s="50"/>
      <c r="E18" s="64" t="s">
        <v>22</v>
      </c>
      <c r="F18" s="23" t="s">
        <v>23</v>
      </c>
      <c r="G18" s="12" t="s">
        <v>24</v>
      </c>
      <c r="H18" s="10" t="s">
        <v>25</v>
      </c>
      <c r="I18" s="10">
        <v>2</v>
      </c>
      <c r="J18" s="10">
        <v>4</v>
      </c>
      <c r="K18" s="10">
        <v>4</v>
      </c>
      <c r="L18" s="10">
        <v>6</v>
      </c>
      <c r="M18" s="10">
        <v>6</v>
      </c>
      <c r="N18" s="10">
        <v>6</v>
      </c>
    </row>
    <row r="19" spans="2:14" ht="57" customHeight="1">
      <c r="B19" s="53"/>
      <c r="C19" s="63"/>
      <c r="D19" s="50"/>
      <c r="E19" s="64"/>
      <c r="F19" s="24" t="s">
        <v>26</v>
      </c>
      <c r="G19" s="16" t="s">
        <v>27</v>
      </c>
      <c r="H19" s="10" t="s">
        <v>25</v>
      </c>
      <c r="I19" s="10">
        <v>2</v>
      </c>
      <c r="J19" s="10">
        <v>4</v>
      </c>
      <c r="K19" s="10">
        <v>4</v>
      </c>
      <c r="L19" s="10">
        <v>6</v>
      </c>
      <c r="M19" s="10">
        <v>6</v>
      </c>
      <c r="N19" s="10">
        <v>6</v>
      </c>
    </row>
    <row r="20" spans="2:14" ht="70.5" customHeight="1">
      <c r="B20" s="53"/>
      <c r="C20" s="63"/>
      <c r="D20" s="50"/>
      <c r="E20" s="47" t="s">
        <v>28</v>
      </c>
      <c r="F20" s="11" t="s">
        <v>29</v>
      </c>
      <c r="G20" s="12" t="s">
        <v>30</v>
      </c>
      <c r="H20" s="10" t="s">
        <v>25</v>
      </c>
      <c r="I20" s="10"/>
      <c r="J20" s="10">
        <v>2</v>
      </c>
      <c r="K20" s="10">
        <v>4</v>
      </c>
      <c r="L20" s="10">
        <v>4</v>
      </c>
      <c r="M20" s="10">
        <v>4</v>
      </c>
      <c r="N20" s="10">
        <v>4</v>
      </c>
    </row>
    <row r="21" spans="2:14" ht="84" customHeight="1">
      <c r="B21" s="53"/>
      <c r="C21" s="63"/>
      <c r="D21" s="52" t="s">
        <v>31</v>
      </c>
      <c r="E21" s="40" t="s">
        <v>32</v>
      </c>
      <c r="F21" s="26" t="s">
        <v>33</v>
      </c>
      <c r="G21" s="27" t="s">
        <v>34</v>
      </c>
      <c r="H21" s="28">
        <v>2</v>
      </c>
      <c r="I21" s="29">
        <v>4</v>
      </c>
      <c r="J21" s="29">
        <v>6</v>
      </c>
      <c r="K21" s="29">
        <v>8</v>
      </c>
      <c r="L21" s="29">
        <v>8</v>
      </c>
      <c r="M21" s="29">
        <v>8</v>
      </c>
      <c r="N21" s="29">
        <v>8</v>
      </c>
    </row>
    <row r="22" spans="2:14" ht="48" customHeight="1">
      <c r="B22" s="53"/>
      <c r="C22" s="63"/>
      <c r="D22" s="52"/>
      <c r="E22" s="73" t="s">
        <v>35</v>
      </c>
      <c r="F22" s="27" t="s">
        <v>36</v>
      </c>
      <c r="G22" s="26" t="s">
        <v>37</v>
      </c>
      <c r="H22" s="30">
        <v>1</v>
      </c>
      <c r="I22" s="29">
        <v>1</v>
      </c>
      <c r="J22" s="29">
        <v>1</v>
      </c>
      <c r="K22" s="28">
        <v>1</v>
      </c>
      <c r="L22" s="28">
        <v>2</v>
      </c>
      <c r="M22" s="28">
        <v>2</v>
      </c>
      <c r="N22" s="29">
        <v>2</v>
      </c>
    </row>
    <row r="23" spans="2:14" ht="48" customHeight="1">
      <c r="B23" s="53"/>
      <c r="C23" s="63"/>
      <c r="D23" s="52"/>
      <c r="E23" s="74"/>
      <c r="F23" s="33" t="s">
        <v>38</v>
      </c>
      <c r="G23" s="31" t="s">
        <v>39</v>
      </c>
      <c r="H23" s="30">
        <v>2</v>
      </c>
      <c r="I23" s="29">
        <v>2</v>
      </c>
      <c r="J23" s="29">
        <v>2</v>
      </c>
      <c r="K23" s="28">
        <v>2</v>
      </c>
      <c r="L23" s="28">
        <v>2</v>
      </c>
      <c r="M23" s="28">
        <v>4</v>
      </c>
      <c r="N23" s="29">
        <v>4</v>
      </c>
    </row>
    <row r="24" spans="2:14" ht="48" customHeight="1">
      <c r="B24" s="53"/>
      <c r="C24" s="63"/>
      <c r="D24" s="52"/>
      <c r="E24" s="74"/>
      <c r="F24" s="34"/>
      <c r="G24" s="32" t="s">
        <v>40</v>
      </c>
      <c r="H24" s="10" t="s">
        <v>25</v>
      </c>
      <c r="I24" s="29"/>
      <c r="J24" s="29">
        <v>2</v>
      </c>
      <c r="K24" s="28">
        <v>2</v>
      </c>
      <c r="L24" s="28">
        <v>2</v>
      </c>
      <c r="M24" s="28">
        <v>4</v>
      </c>
      <c r="N24" s="29">
        <v>4</v>
      </c>
    </row>
    <row r="25" spans="2:14" ht="48" customHeight="1">
      <c r="B25" s="53"/>
      <c r="C25" s="63"/>
      <c r="D25" s="52"/>
      <c r="E25" s="74"/>
      <c r="F25" s="34"/>
      <c r="G25" s="32" t="s">
        <v>41</v>
      </c>
      <c r="H25" s="30">
        <v>2</v>
      </c>
      <c r="I25" s="29">
        <v>2</v>
      </c>
      <c r="J25" s="29">
        <v>2</v>
      </c>
      <c r="K25" s="28">
        <v>2</v>
      </c>
      <c r="L25" s="28">
        <v>2</v>
      </c>
      <c r="M25" s="28">
        <v>4</v>
      </c>
      <c r="N25" s="29">
        <v>4</v>
      </c>
    </row>
    <row r="26" spans="2:14" ht="48" customHeight="1">
      <c r="B26" s="53"/>
      <c r="C26" s="63"/>
      <c r="D26" s="52"/>
      <c r="E26" s="74"/>
      <c r="F26" s="34"/>
      <c r="G26" s="31" t="s">
        <v>42</v>
      </c>
      <c r="H26" s="10" t="s">
        <v>25</v>
      </c>
      <c r="I26" s="29">
        <v>2</v>
      </c>
      <c r="J26" s="29">
        <v>2</v>
      </c>
      <c r="K26" s="28">
        <v>2</v>
      </c>
      <c r="L26" s="28">
        <v>2</v>
      </c>
      <c r="M26" s="28">
        <v>4</v>
      </c>
      <c r="N26" s="29">
        <v>4</v>
      </c>
    </row>
    <row r="27" spans="2:14" ht="48" customHeight="1">
      <c r="B27" s="53"/>
      <c r="C27" s="63"/>
      <c r="D27" s="52"/>
      <c r="E27" s="74"/>
      <c r="F27" s="35"/>
      <c r="G27" s="31" t="s">
        <v>43</v>
      </c>
      <c r="H27" s="10" t="s">
        <v>25</v>
      </c>
      <c r="I27" s="29">
        <v>1</v>
      </c>
      <c r="J27" s="29">
        <v>1</v>
      </c>
      <c r="K27" s="28">
        <v>1</v>
      </c>
      <c r="L27" s="28">
        <v>2</v>
      </c>
      <c r="M27" s="28">
        <v>2</v>
      </c>
      <c r="N27" s="29">
        <v>2</v>
      </c>
    </row>
    <row r="28" spans="2:14" ht="48" customHeight="1">
      <c r="B28" s="53"/>
      <c r="C28" s="63"/>
      <c r="D28" s="52"/>
      <c r="E28" s="75"/>
      <c r="F28" s="27" t="s">
        <v>44</v>
      </c>
      <c r="G28" s="27" t="s">
        <v>45</v>
      </c>
      <c r="H28" s="30">
        <v>2</v>
      </c>
      <c r="I28" s="29">
        <v>4</v>
      </c>
      <c r="J28" s="29">
        <v>6</v>
      </c>
      <c r="K28" s="28">
        <v>8</v>
      </c>
      <c r="L28" s="28">
        <v>8</v>
      </c>
      <c r="M28" s="28">
        <v>8</v>
      </c>
      <c r="N28" s="29">
        <v>8</v>
      </c>
    </row>
    <row r="29" spans="2:14" ht="48" customHeight="1">
      <c r="B29" s="53"/>
      <c r="C29" s="63"/>
      <c r="D29" s="52"/>
      <c r="E29" s="73" t="s">
        <v>46</v>
      </c>
      <c r="F29" s="76" t="s">
        <v>47</v>
      </c>
      <c r="G29" s="31" t="s">
        <v>48</v>
      </c>
      <c r="H29" s="10" t="s">
        <v>25</v>
      </c>
      <c r="I29" s="29"/>
      <c r="J29" s="29">
        <v>2</v>
      </c>
      <c r="K29" s="28">
        <v>4</v>
      </c>
      <c r="L29" s="28">
        <v>6</v>
      </c>
      <c r="M29" s="28">
        <v>8</v>
      </c>
      <c r="N29" s="29">
        <v>10</v>
      </c>
    </row>
    <row r="30" spans="2:14" ht="48" customHeight="1">
      <c r="B30" s="53"/>
      <c r="C30" s="63"/>
      <c r="D30" s="52"/>
      <c r="E30" s="74"/>
      <c r="F30" s="77"/>
      <c r="G30" s="32" t="s">
        <v>49</v>
      </c>
      <c r="H30" s="10" t="s">
        <v>25</v>
      </c>
      <c r="I30" s="29"/>
      <c r="J30" s="29">
        <v>4</v>
      </c>
      <c r="K30" s="28">
        <v>8</v>
      </c>
      <c r="L30" s="28">
        <v>12</v>
      </c>
      <c r="M30" s="28">
        <v>12</v>
      </c>
      <c r="N30" s="29">
        <v>12</v>
      </c>
    </row>
    <row r="31" spans="2:14" ht="48" customHeight="1">
      <c r="B31" s="53"/>
      <c r="C31" s="63"/>
      <c r="D31" s="52"/>
      <c r="E31" s="74"/>
      <c r="F31" s="77"/>
      <c r="G31" s="32" t="s">
        <v>50</v>
      </c>
      <c r="H31" s="10" t="s">
        <v>25</v>
      </c>
      <c r="I31" s="29"/>
      <c r="J31" s="29">
        <v>8</v>
      </c>
      <c r="K31" s="28">
        <v>10</v>
      </c>
      <c r="L31" s="28">
        <v>12</v>
      </c>
      <c r="M31" s="28">
        <v>12</v>
      </c>
      <c r="N31" s="29">
        <v>12</v>
      </c>
    </row>
    <row r="32" spans="2:14" ht="48" customHeight="1">
      <c r="B32" s="53"/>
      <c r="C32" s="63"/>
      <c r="D32" s="52"/>
      <c r="E32" s="74"/>
      <c r="F32" s="77"/>
      <c r="G32" s="32" t="s">
        <v>51</v>
      </c>
      <c r="H32" s="10" t="s">
        <v>25</v>
      </c>
      <c r="I32" s="29"/>
      <c r="J32" s="29">
        <v>2</v>
      </c>
      <c r="K32" s="28">
        <v>4</v>
      </c>
      <c r="L32" s="28">
        <v>6</v>
      </c>
      <c r="M32" s="28">
        <v>6</v>
      </c>
      <c r="N32" s="29">
        <v>6</v>
      </c>
    </row>
    <row r="33" spans="2:16" ht="48" customHeight="1">
      <c r="B33" s="53"/>
      <c r="C33" s="63"/>
      <c r="D33" s="52"/>
      <c r="E33" s="74"/>
      <c r="F33" s="77"/>
      <c r="G33" s="32" t="s">
        <v>52</v>
      </c>
      <c r="H33" s="10" t="s">
        <v>25</v>
      </c>
      <c r="I33" s="29"/>
      <c r="J33" s="29">
        <v>4</v>
      </c>
      <c r="K33" s="28">
        <v>4</v>
      </c>
      <c r="L33" s="28">
        <v>4</v>
      </c>
      <c r="M33" s="28">
        <v>4</v>
      </c>
      <c r="N33" s="29">
        <v>4</v>
      </c>
    </row>
    <row r="34" spans="2:16" ht="48" customHeight="1">
      <c r="B34" s="53"/>
      <c r="C34" s="63"/>
      <c r="D34" s="52"/>
      <c r="E34" s="74"/>
      <c r="F34" s="78"/>
      <c r="G34" s="31" t="s">
        <v>39</v>
      </c>
      <c r="H34" s="10" t="s">
        <v>25</v>
      </c>
      <c r="I34" s="29">
        <v>4</v>
      </c>
      <c r="J34" s="29">
        <v>4</v>
      </c>
      <c r="K34" s="28">
        <v>4</v>
      </c>
      <c r="L34" s="28">
        <v>8</v>
      </c>
      <c r="M34" s="28">
        <v>8</v>
      </c>
      <c r="N34" s="29">
        <v>8</v>
      </c>
    </row>
    <row r="35" spans="2:16" ht="114" customHeight="1">
      <c r="B35" s="53"/>
      <c r="C35" s="63"/>
      <c r="D35" s="52"/>
      <c r="E35" s="75"/>
      <c r="F35" s="15" t="s">
        <v>53</v>
      </c>
      <c r="G35" s="33" t="s">
        <v>54</v>
      </c>
      <c r="H35" s="30">
        <v>1</v>
      </c>
      <c r="I35" s="29">
        <v>2</v>
      </c>
      <c r="J35" s="29">
        <v>3</v>
      </c>
      <c r="K35" s="28">
        <v>3</v>
      </c>
      <c r="L35" s="28">
        <v>4</v>
      </c>
      <c r="M35" s="28">
        <v>4</v>
      </c>
      <c r="N35" s="29">
        <v>4</v>
      </c>
    </row>
    <row r="36" spans="2:16" ht="48" customHeight="1">
      <c r="B36" s="53"/>
      <c r="C36" s="63"/>
      <c r="D36" s="52"/>
      <c r="E36" s="46" t="s">
        <v>55</v>
      </c>
      <c r="F36" s="11" t="s">
        <v>56</v>
      </c>
      <c r="G36" s="15" t="s">
        <v>57</v>
      </c>
      <c r="H36" s="13">
        <v>2</v>
      </c>
      <c r="I36" s="14">
        <v>4</v>
      </c>
      <c r="J36" s="14">
        <v>6</v>
      </c>
      <c r="K36" s="14">
        <v>8</v>
      </c>
      <c r="L36" s="14">
        <v>8</v>
      </c>
      <c r="M36" s="14">
        <v>8</v>
      </c>
      <c r="N36" s="14">
        <v>8</v>
      </c>
    </row>
    <row r="37" spans="2:16" ht="37.9" customHeight="1">
      <c r="B37" s="53"/>
      <c r="C37" s="63"/>
      <c r="D37" s="52"/>
      <c r="E37" s="59" t="s">
        <v>58</v>
      </c>
      <c r="F37" s="27" t="s">
        <v>44</v>
      </c>
      <c r="G37" s="26" t="s">
        <v>59</v>
      </c>
      <c r="H37" s="28">
        <v>4</v>
      </c>
      <c r="I37" s="29">
        <v>8</v>
      </c>
      <c r="J37" s="29">
        <v>12</v>
      </c>
      <c r="K37" s="28">
        <v>12</v>
      </c>
      <c r="L37" s="28">
        <v>12</v>
      </c>
      <c r="M37" s="28">
        <v>12</v>
      </c>
      <c r="N37" s="29">
        <v>12</v>
      </c>
      <c r="O37" s="25"/>
      <c r="P37" s="25"/>
    </row>
    <row r="38" spans="2:16" ht="31.15" customHeight="1">
      <c r="B38" s="53"/>
      <c r="C38" s="63"/>
      <c r="D38" s="52"/>
      <c r="E38" s="59"/>
      <c r="F38" s="36" t="s">
        <v>60</v>
      </c>
      <c r="G38" s="27" t="s">
        <v>61</v>
      </c>
      <c r="H38" s="10" t="s">
        <v>25</v>
      </c>
      <c r="I38" s="29">
        <v>5</v>
      </c>
      <c r="J38" s="29">
        <v>10</v>
      </c>
      <c r="K38" s="28">
        <v>15</v>
      </c>
      <c r="L38" s="28">
        <v>15</v>
      </c>
      <c r="M38" s="28">
        <v>20</v>
      </c>
      <c r="N38" s="29">
        <v>20</v>
      </c>
      <c r="O38" s="25"/>
      <c r="P38" s="25"/>
    </row>
    <row r="39" spans="2:16" ht="43.5" customHeight="1">
      <c r="B39" s="53"/>
      <c r="C39" s="63"/>
      <c r="D39" s="52"/>
      <c r="E39" s="59"/>
      <c r="F39" s="36" t="s">
        <v>62</v>
      </c>
      <c r="G39" s="27" t="s">
        <v>63</v>
      </c>
      <c r="H39" s="10" t="s">
        <v>25</v>
      </c>
      <c r="I39" s="29"/>
      <c r="J39" s="29">
        <v>10</v>
      </c>
      <c r="K39" s="28">
        <v>15</v>
      </c>
      <c r="L39" s="28">
        <v>15</v>
      </c>
      <c r="M39" s="28">
        <v>20</v>
      </c>
      <c r="N39" s="29">
        <v>20</v>
      </c>
      <c r="O39" s="25"/>
      <c r="P39" s="25"/>
    </row>
    <row r="40" spans="2:16" ht="111.6" customHeight="1">
      <c r="B40" s="54" t="s">
        <v>64</v>
      </c>
      <c r="C40" s="67" t="s">
        <v>65</v>
      </c>
      <c r="D40" s="65" t="s">
        <v>66</v>
      </c>
      <c r="E40" s="48" t="s">
        <v>67</v>
      </c>
      <c r="F40" s="27" t="s">
        <v>68</v>
      </c>
      <c r="G40" s="37" t="s">
        <v>69</v>
      </c>
      <c r="H40" s="10" t="s">
        <v>25</v>
      </c>
      <c r="I40" s="29">
        <v>2</v>
      </c>
      <c r="J40" s="29">
        <v>3</v>
      </c>
      <c r="K40" s="28">
        <v>4</v>
      </c>
      <c r="L40" s="28">
        <v>5</v>
      </c>
      <c r="M40" s="28">
        <v>6</v>
      </c>
      <c r="N40" s="29">
        <v>7</v>
      </c>
    </row>
    <row r="41" spans="2:16" ht="114" customHeight="1">
      <c r="B41" s="55"/>
      <c r="C41" s="68"/>
      <c r="D41" s="66"/>
      <c r="E41" s="48" t="s">
        <v>70</v>
      </c>
      <c r="F41" s="35" t="s">
        <v>71</v>
      </c>
      <c r="G41" s="37" t="s">
        <v>72</v>
      </c>
      <c r="H41" s="10" t="s">
        <v>25</v>
      </c>
      <c r="I41" s="29">
        <v>4</v>
      </c>
      <c r="J41" s="29">
        <v>10</v>
      </c>
      <c r="K41" s="28">
        <v>15</v>
      </c>
      <c r="L41" s="28">
        <v>20</v>
      </c>
      <c r="M41" s="28">
        <v>20</v>
      </c>
      <c r="N41" s="29">
        <v>25</v>
      </c>
    </row>
    <row r="42" spans="2:16" ht="67.150000000000006" customHeight="1">
      <c r="B42" s="55"/>
      <c r="C42" s="69" t="s">
        <v>73</v>
      </c>
      <c r="D42" s="65" t="s">
        <v>74</v>
      </c>
      <c r="E42" s="57" t="s">
        <v>75</v>
      </c>
      <c r="F42" s="37" t="s">
        <v>76</v>
      </c>
      <c r="G42" s="37" t="s">
        <v>77</v>
      </c>
      <c r="H42" s="10" t="s">
        <v>25</v>
      </c>
      <c r="I42" s="29">
        <v>4</v>
      </c>
      <c r="J42" s="29">
        <v>10</v>
      </c>
      <c r="K42" s="28">
        <v>15</v>
      </c>
      <c r="L42" s="28">
        <v>15</v>
      </c>
      <c r="M42" s="28">
        <v>20</v>
      </c>
      <c r="N42" s="29">
        <v>20</v>
      </c>
    </row>
    <row r="43" spans="2:16" ht="57" customHeight="1">
      <c r="B43" s="56"/>
      <c r="C43" s="70"/>
      <c r="D43" s="66"/>
      <c r="E43" s="58"/>
      <c r="F43" s="38" t="s">
        <v>78</v>
      </c>
      <c r="G43" s="37" t="s">
        <v>79</v>
      </c>
      <c r="H43" s="10" t="s">
        <v>25</v>
      </c>
      <c r="I43" s="29"/>
      <c r="J43" s="29">
        <v>2</v>
      </c>
      <c r="K43" s="28">
        <v>3</v>
      </c>
      <c r="L43" s="28">
        <v>4</v>
      </c>
      <c r="M43" s="28">
        <v>4</v>
      </c>
      <c r="N43" s="29">
        <v>4</v>
      </c>
    </row>
    <row r="44" spans="2:16" s="4" customFormat="1" ht="69" customHeight="1">
      <c r="B44" s="49" t="s">
        <v>80</v>
      </c>
      <c r="C44" s="52" t="s">
        <v>81</v>
      </c>
      <c r="D44" s="50" t="s">
        <v>82</v>
      </c>
      <c r="E44" s="51" t="s">
        <v>83</v>
      </c>
      <c r="F44" s="71" t="s">
        <v>84</v>
      </c>
      <c r="G44" s="27" t="s">
        <v>85</v>
      </c>
      <c r="H44" s="10" t="s">
        <v>25</v>
      </c>
      <c r="I44" s="29">
        <v>2</v>
      </c>
      <c r="J44" s="29">
        <v>4</v>
      </c>
      <c r="K44" s="29">
        <v>4</v>
      </c>
      <c r="L44" s="29">
        <v>8</v>
      </c>
      <c r="M44" s="39">
        <v>10</v>
      </c>
      <c r="N44" s="39">
        <v>10</v>
      </c>
    </row>
    <row r="45" spans="2:16" s="4" customFormat="1" ht="66.599999999999994" customHeight="1">
      <c r="B45" s="49"/>
      <c r="C45" s="52"/>
      <c r="D45" s="50"/>
      <c r="E45" s="51"/>
      <c r="F45" s="72"/>
      <c r="G45" s="27" t="s">
        <v>86</v>
      </c>
      <c r="H45" s="10" t="s">
        <v>25</v>
      </c>
      <c r="I45" s="29">
        <v>2</v>
      </c>
      <c r="J45" s="29">
        <v>4</v>
      </c>
      <c r="K45" s="29">
        <v>4</v>
      </c>
      <c r="L45" s="29">
        <v>8</v>
      </c>
      <c r="M45" s="39">
        <v>10</v>
      </c>
      <c r="N45" s="39">
        <v>10</v>
      </c>
    </row>
    <row r="46" spans="2:16" s="20" customFormat="1">
      <c r="B46" s="17"/>
      <c r="C46" s="18"/>
      <c r="D46" s="19"/>
      <c r="F46" s="19"/>
      <c r="G46" s="21"/>
    </row>
    <row r="47" spans="2:16" s="4" customFormat="1" ht="15" customHeight="1">
      <c r="C47" s="61" t="s">
        <v>87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6" s="4" customFormat="1" ht="14.45">
      <c r="C48" s="9"/>
      <c r="E48" s="7"/>
      <c r="F48" s="6"/>
      <c r="G48" s="5"/>
    </row>
    <row r="49" spans="3:14" s="4" customFormat="1">
      <c r="C49" s="9"/>
      <c r="D49" s="6"/>
      <c r="E49" s="6"/>
      <c r="F49" s="6"/>
      <c r="G49" s="5"/>
      <c r="H49" s="8"/>
      <c r="I49" s="8"/>
      <c r="J49" s="8"/>
      <c r="K49" s="8"/>
      <c r="L49" s="8"/>
      <c r="M49" s="8"/>
      <c r="N49" s="8"/>
    </row>
  </sheetData>
  <mergeCells count="36">
    <mergeCell ref="C1:N1"/>
    <mergeCell ref="D6:D7"/>
    <mergeCell ref="F6:F7"/>
    <mergeCell ref="H6:N6"/>
    <mergeCell ref="G6:G7"/>
    <mergeCell ref="E6:E7"/>
    <mergeCell ref="B2:N2"/>
    <mergeCell ref="B3:N3"/>
    <mergeCell ref="B6:B7"/>
    <mergeCell ref="B4:N4"/>
    <mergeCell ref="B5:N5"/>
    <mergeCell ref="F8:F12"/>
    <mergeCell ref="D21:D39"/>
    <mergeCell ref="C47:N47"/>
    <mergeCell ref="C6:C7"/>
    <mergeCell ref="C8:C39"/>
    <mergeCell ref="F13:F17"/>
    <mergeCell ref="E8:E17"/>
    <mergeCell ref="E18:E19"/>
    <mergeCell ref="D42:D43"/>
    <mergeCell ref="D40:D41"/>
    <mergeCell ref="C40:C41"/>
    <mergeCell ref="C42:C43"/>
    <mergeCell ref="F44:F45"/>
    <mergeCell ref="E22:E28"/>
    <mergeCell ref="F29:F34"/>
    <mergeCell ref="E29:E35"/>
    <mergeCell ref="B44:B45"/>
    <mergeCell ref="D44:D45"/>
    <mergeCell ref="E44:E45"/>
    <mergeCell ref="C44:C45"/>
    <mergeCell ref="B8:B39"/>
    <mergeCell ref="D8:D20"/>
    <mergeCell ref="B40:B43"/>
    <mergeCell ref="E42:E43"/>
    <mergeCell ref="E37:E3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1FC6-3A51-4DF0-8C11-24281D9F91ED}">
  <dimension ref="B1:N49"/>
  <sheetViews>
    <sheetView showGridLines="0" topLeftCell="C1" zoomScale="80" zoomScaleNormal="80" workbookViewId="0">
      <selection activeCell="B2" sqref="B2:N2"/>
    </sheetView>
  </sheetViews>
  <sheetFormatPr defaultColWidth="11.42578125" defaultRowHeight="13.9"/>
  <cols>
    <col min="1" max="1" width="4.28515625" style="1" customWidth="1"/>
    <col min="2" max="2" width="17" style="1" customWidth="1"/>
    <col min="3" max="3" width="32.5703125" style="1" customWidth="1"/>
    <col min="4" max="4" width="23.140625" style="1" customWidth="1"/>
    <col min="5" max="5" width="25.42578125" style="1" customWidth="1"/>
    <col min="6" max="6" width="27" style="1" customWidth="1"/>
    <col min="7" max="7" width="28.7109375" style="3" customWidth="1"/>
    <col min="8" max="8" width="6.42578125" style="2" customWidth="1"/>
    <col min="9" max="13" width="5.42578125" style="2" customWidth="1"/>
    <col min="14" max="14" width="5.42578125" style="2" bestFit="1" customWidth="1"/>
    <col min="15" max="16384" width="11.42578125" style="1"/>
  </cols>
  <sheetData>
    <row r="1" spans="2:14" ht="26.25" customHeight="1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45.75" customHeight="1">
      <c r="B2" s="90" t="s">
        <v>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36" customHeight="1"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ht="18.75" customHeight="1"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4" ht="33" customHeight="1"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ht="29.25" customHeight="1">
      <c r="B6" s="85" t="s">
        <v>4</v>
      </c>
      <c r="C6" s="62" t="s">
        <v>5</v>
      </c>
      <c r="D6" s="80" t="s">
        <v>6</v>
      </c>
      <c r="E6" s="80" t="s">
        <v>7</v>
      </c>
      <c r="F6" s="80" t="s">
        <v>8</v>
      </c>
      <c r="G6" s="82" t="s">
        <v>9</v>
      </c>
      <c r="H6" s="81" t="s">
        <v>10</v>
      </c>
      <c r="I6" s="81"/>
      <c r="J6" s="81"/>
      <c r="K6" s="81"/>
      <c r="L6" s="81"/>
      <c r="M6" s="81"/>
      <c r="N6" s="81"/>
    </row>
    <row r="7" spans="2:14" ht="12.75" customHeight="1">
      <c r="B7" s="85"/>
      <c r="C7" s="62"/>
      <c r="D7" s="80"/>
      <c r="E7" s="80"/>
      <c r="F7" s="80"/>
      <c r="G7" s="82"/>
      <c r="H7" s="45">
        <v>2022</v>
      </c>
      <c r="I7" s="45">
        <v>2023</v>
      </c>
      <c r="J7" s="45">
        <v>2024</v>
      </c>
      <c r="K7" s="45">
        <v>2025</v>
      </c>
      <c r="L7" s="45">
        <v>2026</v>
      </c>
      <c r="M7" s="45">
        <v>2027</v>
      </c>
      <c r="N7" s="45">
        <v>2028</v>
      </c>
    </row>
    <row r="8" spans="2:14" ht="24.6" customHeight="1">
      <c r="B8" s="83" t="s">
        <v>11</v>
      </c>
      <c r="C8" s="67" t="s">
        <v>12</v>
      </c>
      <c r="D8" s="50" t="s">
        <v>13</v>
      </c>
      <c r="E8" s="64" t="s">
        <v>14</v>
      </c>
      <c r="F8" s="60" t="s">
        <v>15</v>
      </c>
      <c r="G8" s="12" t="s">
        <v>16</v>
      </c>
      <c r="H8" s="10" t="s">
        <v>25</v>
      </c>
      <c r="I8" s="10" t="s">
        <v>25</v>
      </c>
      <c r="J8" s="10" t="s">
        <v>25</v>
      </c>
      <c r="K8" s="10">
        <f>K9+K10</f>
        <v>10</v>
      </c>
      <c r="L8" s="10">
        <f t="shared" ref="L8:N8" si="0">L9+L10</f>
        <v>15</v>
      </c>
      <c r="M8" s="10">
        <f t="shared" si="0"/>
        <v>20</v>
      </c>
      <c r="N8" s="10">
        <f t="shared" si="0"/>
        <v>25</v>
      </c>
    </row>
    <row r="9" spans="2:14" ht="20.25" customHeight="1">
      <c r="B9" s="83"/>
      <c r="C9" s="84"/>
      <c r="D9" s="50"/>
      <c r="E9" s="64"/>
      <c r="F9" s="60"/>
      <c r="G9" s="22" t="s">
        <v>17</v>
      </c>
      <c r="H9" s="10" t="s">
        <v>25</v>
      </c>
      <c r="I9" s="10" t="s">
        <v>25</v>
      </c>
      <c r="J9" s="10" t="s">
        <v>25</v>
      </c>
      <c r="K9" s="10">
        <v>5</v>
      </c>
      <c r="L9" s="10">
        <v>7</v>
      </c>
      <c r="M9" s="10">
        <v>10</v>
      </c>
      <c r="N9" s="10">
        <v>15</v>
      </c>
    </row>
    <row r="10" spans="2:14" ht="25.5" customHeight="1">
      <c r="B10" s="83"/>
      <c r="C10" s="84"/>
      <c r="D10" s="50"/>
      <c r="E10" s="64"/>
      <c r="F10" s="60"/>
      <c r="G10" s="12" t="s">
        <v>18</v>
      </c>
      <c r="H10" s="10" t="s">
        <v>25</v>
      </c>
      <c r="I10" s="10" t="s">
        <v>25</v>
      </c>
      <c r="J10" s="10" t="s">
        <v>25</v>
      </c>
      <c r="K10" s="10">
        <v>5</v>
      </c>
      <c r="L10" s="10">
        <v>8</v>
      </c>
      <c r="M10" s="10">
        <v>10</v>
      </c>
      <c r="N10" s="10">
        <v>10</v>
      </c>
    </row>
    <row r="11" spans="2:14" ht="27.75" customHeight="1">
      <c r="B11" s="83"/>
      <c r="C11" s="84"/>
      <c r="D11" s="50"/>
      <c r="E11" s="64"/>
      <c r="F11" s="60"/>
      <c r="G11" s="12" t="s">
        <v>19</v>
      </c>
      <c r="H11" s="10" t="s">
        <v>25</v>
      </c>
      <c r="I11" s="10" t="s">
        <v>25</v>
      </c>
      <c r="J11" s="10" t="s">
        <v>25</v>
      </c>
      <c r="K11" s="10">
        <v>2</v>
      </c>
      <c r="L11" s="10">
        <v>4</v>
      </c>
      <c r="M11" s="10">
        <v>6</v>
      </c>
      <c r="N11" s="10">
        <v>8</v>
      </c>
    </row>
    <row r="12" spans="2:14" ht="26.25" customHeight="1">
      <c r="B12" s="83"/>
      <c r="C12" s="84"/>
      <c r="D12" s="50"/>
      <c r="E12" s="64"/>
      <c r="F12" s="60"/>
      <c r="G12" s="12" t="s">
        <v>20</v>
      </c>
      <c r="H12" s="10" t="s">
        <v>25</v>
      </c>
      <c r="I12" s="10" t="s">
        <v>25</v>
      </c>
      <c r="J12" s="10" t="s">
        <v>25</v>
      </c>
      <c r="K12" s="10">
        <v>2</v>
      </c>
      <c r="L12" s="10">
        <v>4</v>
      </c>
      <c r="M12" s="10">
        <v>6</v>
      </c>
      <c r="N12" s="10">
        <v>8</v>
      </c>
    </row>
    <row r="13" spans="2:14" ht="26.25" customHeight="1">
      <c r="B13" s="83"/>
      <c r="C13" s="84"/>
      <c r="D13" s="50"/>
      <c r="E13" s="64"/>
      <c r="F13" s="60" t="s">
        <v>21</v>
      </c>
      <c r="G13" s="12" t="s">
        <v>16</v>
      </c>
      <c r="H13" s="10" t="s">
        <v>25</v>
      </c>
      <c r="I13" s="10" t="s">
        <v>25</v>
      </c>
      <c r="J13" s="10" t="s">
        <v>25</v>
      </c>
      <c r="K13" s="10">
        <f>K9</f>
        <v>5</v>
      </c>
      <c r="L13" s="10">
        <f t="shared" ref="L13:N13" si="1">L9</f>
        <v>7</v>
      </c>
      <c r="M13" s="10">
        <f t="shared" si="1"/>
        <v>10</v>
      </c>
      <c r="N13" s="10">
        <f t="shared" si="1"/>
        <v>15</v>
      </c>
    </row>
    <row r="14" spans="2:14" ht="26.25" customHeight="1">
      <c r="B14" s="83"/>
      <c r="C14" s="84"/>
      <c r="D14" s="50"/>
      <c r="E14" s="64"/>
      <c r="F14" s="60"/>
      <c r="G14" s="22" t="s">
        <v>17</v>
      </c>
      <c r="H14" s="10" t="s">
        <v>25</v>
      </c>
      <c r="I14" s="10" t="s">
        <v>25</v>
      </c>
      <c r="J14" s="10" t="s">
        <v>25</v>
      </c>
      <c r="K14" s="10">
        <v>3</v>
      </c>
      <c r="L14" s="10">
        <v>4</v>
      </c>
      <c r="M14" s="10">
        <v>5</v>
      </c>
      <c r="N14" s="10">
        <v>10</v>
      </c>
    </row>
    <row r="15" spans="2:14" ht="26.25" customHeight="1">
      <c r="B15" s="83"/>
      <c r="C15" s="84"/>
      <c r="D15" s="50"/>
      <c r="E15" s="64"/>
      <c r="F15" s="60"/>
      <c r="G15" s="12" t="s">
        <v>18</v>
      </c>
      <c r="H15" s="10" t="s">
        <v>25</v>
      </c>
      <c r="I15" s="10" t="s">
        <v>25</v>
      </c>
      <c r="J15" s="10" t="s">
        <v>25</v>
      </c>
      <c r="K15" s="10">
        <v>2</v>
      </c>
      <c r="L15" s="10">
        <v>3</v>
      </c>
      <c r="M15" s="10">
        <v>5</v>
      </c>
      <c r="N15" s="10">
        <v>5</v>
      </c>
    </row>
    <row r="16" spans="2:14" ht="26.25" customHeight="1">
      <c r="B16" s="83"/>
      <c r="C16" s="84"/>
      <c r="D16" s="50"/>
      <c r="E16" s="64"/>
      <c r="F16" s="60"/>
      <c r="G16" s="12" t="s">
        <v>19</v>
      </c>
      <c r="H16" s="10" t="s">
        <v>25</v>
      </c>
      <c r="I16" s="10" t="s">
        <v>25</v>
      </c>
      <c r="J16" s="10" t="s">
        <v>25</v>
      </c>
      <c r="K16" s="10">
        <v>1</v>
      </c>
      <c r="L16" s="10">
        <v>2</v>
      </c>
      <c r="M16" s="10">
        <v>2</v>
      </c>
      <c r="N16" s="10">
        <v>4</v>
      </c>
    </row>
    <row r="17" spans="2:14" ht="26.25" customHeight="1">
      <c r="B17" s="83"/>
      <c r="C17" s="84"/>
      <c r="D17" s="50"/>
      <c r="E17" s="64"/>
      <c r="F17" s="60"/>
      <c r="G17" s="12" t="s">
        <v>20</v>
      </c>
      <c r="H17" s="10" t="s">
        <v>25</v>
      </c>
      <c r="I17" s="10" t="s">
        <v>25</v>
      </c>
      <c r="J17" s="10" t="s">
        <v>25</v>
      </c>
      <c r="K17" s="10">
        <v>1</v>
      </c>
      <c r="L17" s="10">
        <v>2</v>
      </c>
      <c r="M17" s="10">
        <v>2</v>
      </c>
      <c r="N17" s="10">
        <v>4</v>
      </c>
    </row>
    <row r="18" spans="2:14" ht="42" customHeight="1">
      <c r="B18" s="83"/>
      <c r="C18" s="84"/>
      <c r="D18" s="50"/>
      <c r="E18" s="64" t="s">
        <v>22</v>
      </c>
      <c r="F18" s="23" t="s">
        <v>23</v>
      </c>
      <c r="G18" s="12" t="s">
        <v>24</v>
      </c>
      <c r="H18" s="10" t="s">
        <v>25</v>
      </c>
      <c r="I18" s="10" t="s">
        <v>25</v>
      </c>
      <c r="J18" s="10" t="s">
        <v>25</v>
      </c>
      <c r="K18" s="10" t="s">
        <v>25</v>
      </c>
      <c r="L18" s="10">
        <v>2</v>
      </c>
      <c r="M18" s="10">
        <v>4</v>
      </c>
      <c r="N18" s="10">
        <v>4</v>
      </c>
    </row>
    <row r="19" spans="2:14" ht="49.5" customHeight="1">
      <c r="B19" s="83"/>
      <c r="C19" s="84"/>
      <c r="D19" s="50"/>
      <c r="E19" s="64"/>
      <c r="F19" s="24" t="s">
        <v>26</v>
      </c>
      <c r="G19" s="16" t="s">
        <v>27</v>
      </c>
      <c r="H19" s="10" t="s">
        <v>25</v>
      </c>
      <c r="I19" s="10" t="s">
        <v>25</v>
      </c>
      <c r="J19" s="10" t="s">
        <v>25</v>
      </c>
      <c r="K19" s="10" t="s">
        <v>25</v>
      </c>
      <c r="L19" s="10">
        <v>2</v>
      </c>
      <c r="M19" s="10">
        <v>4</v>
      </c>
      <c r="N19" s="10">
        <v>4</v>
      </c>
    </row>
    <row r="20" spans="2:14" ht="38.25">
      <c r="B20" s="83"/>
      <c r="C20" s="84"/>
      <c r="D20" s="50"/>
      <c r="E20" s="47" t="s">
        <v>28</v>
      </c>
      <c r="F20" s="11" t="s">
        <v>29</v>
      </c>
      <c r="G20" s="12" t="s">
        <v>30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>
        <v>2</v>
      </c>
      <c r="N20" s="10">
        <v>4</v>
      </c>
    </row>
    <row r="21" spans="2:14" ht="84" customHeight="1">
      <c r="B21" s="83"/>
      <c r="C21" s="84"/>
      <c r="D21" s="52" t="s">
        <v>31</v>
      </c>
      <c r="E21" s="40" t="s">
        <v>32</v>
      </c>
      <c r="F21" s="26" t="s">
        <v>33</v>
      </c>
      <c r="G21" s="27" t="s">
        <v>34</v>
      </c>
      <c r="H21" s="10" t="s">
        <v>25</v>
      </c>
      <c r="I21" s="10" t="s">
        <v>25</v>
      </c>
      <c r="J21" s="10" t="s">
        <v>25</v>
      </c>
      <c r="K21" s="29">
        <v>2</v>
      </c>
      <c r="L21" s="29">
        <v>4</v>
      </c>
      <c r="M21" s="29">
        <v>6</v>
      </c>
      <c r="N21" s="29">
        <v>8</v>
      </c>
    </row>
    <row r="22" spans="2:14" ht="48" customHeight="1">
      <c r="B22" s="83"/>
      <c r="C22" s="84"/>
      <c r="D22" s="52"/>
      <c r="E22" s="73" t="s">
        <v>35</v>
      </c>
      <c r="F22" s="27" t="s">
        <v>36</v>
      </c>
      <c r="G22" s="26" t="s">
        <v>37</v>
      </c>
      <c r="H22" s="10" t="s">
        <v>25</v>
      </c>
      <c r="I22" s="10" t="s">
        <v>25</v>
      </c>
      <c r="J22" s="10" t="s">
        <v>25</v>
      </c>
      <c r="K22" s="28">
        <v>6</v>
      </c>
      <c r="L22" s="28">
        <v>8</v>
      </c>
      <c r="M22" s="28">
        <v>10</v>
      </c>
      <c r="N22" s="29">
        <v>12</v>
      </c>
    </row>
    <row r="23" spans="2:14" ht="48" customHeight="1">
      <c r="B23" s="83"/>
      <c r="C23" s="84"/>
      <c r="D23" s="52"/>
      <c r="E23" s="74"/>
      <c r="F23" s="33" t="s">
        <v>38</v>
      </c>
      <c r="G23" s="31" t="s">
        <v>39</v>
      </c>
      <c r="H23" s="10" t="s">
        <v>25</v>
      </c>
      <c r="I23" s="10" t="s">
        <v>25</v>
      </c>
      <c r="J23" s="10" t="s">
        <v>25</v>
      </c>
      <c r="K23" s="28">
        <v>4</v>
      </c>
      <c r="L23" s="28">
        <v>6</v>
      </c>
      <c r="M23" s="28">
        <v>8</v>
      </c>
      <c r="N23" s="29">
        <v>10</v>
      </c>
    </row>
    <row r="24" spans="2:14" ht="48" customHeight="1">
      <c r="B24" s="83"/>
      <c r="C24" s="84"/>
      <c r="D24" s="52"/>
      <c r="E24" s="74"/>
      <c r="F24" s="34"/>
      <c r="G24" s="32" t="s">
        <v>40</v>
      </c>
      <c r="H24" s="10" t="s">
        <v>25</v>
      </c>
      <c r="I24" s="10" t="s">
        <v>25</v>
      </c>
      <c r="J24" s="10" t="s">
        <v>25</v>
      </c>
      <c r="K24" s="28">
        <v>2</v>
      </c>
      <c r="L24" s="28">
        <v>2</v>
      </c>
      <c r="M24" s="28">
        <v>4</v>
      </c>
      <c r="N24" s="29">
        <v>4</v>
      </c>
    </row>
    <row r="25" spans="2:14" ht="48" customHeight="1">
      <c r="B25" s="83"/>
      <c r="C25" s="84"/>
      <c r="D25" s="52"/>
      <c r="E25" s="74"/>
      <c r="F25" s="34"/>
      <c r="G25" s="32" t="s">
        <v>41</v>
      </c>
      <c r="H25" s="10" t="s">
        <v>25</v>
      </c>
      <c r="I25" s="10" t="s">
        <v>25</v>
      </c>
      <c r="J25" s="10" t="s">
        <v>25</v>
      </c>
      <c r="K25" s="28">
        <v>2</v>
      </c>
      <c r="L25" s="28">
        <v>2</v>
      </c>
      <c r="M25" s="28">
        <v>4</v>
      </c>
      <c r="N25" s="29">
        <v>4</v>
      </c>
    </row>
    <row r="26" spans="2:14" ht="48" customHeight="1">
      <c r="B26" s="83"/>
      <c r="C26" s="84"/>
      <c r="D26" s="52"/>
      <c r="E26" s="74"/>
      <c r="F26" s="34"/>
      <c r="G26" s="31" t="s">
        <v>42</v>
      </c>
      <c r="H26" s="10" t="s">
        <v>25</v>
      </c>
      <c r="I26" s="10" t="s">
        <v>25</v>
      </c>
      <c r="J26" s="10" t="s">
        <v>25</v>
      </c>
      <c r="K26" s="28">
        <v>2</v>
      </c>
      <c r="L26" s="28">
        <v>2</v>
      </c>
      <c r="M26" s="28">
        <v>4</v>
      </c>
      <c r="N26" s="29">
        <v>4</v>
      </c>
    </row>
    <row r="27" spans="2:14" ht="48" customHeight="1">
      <c r="B27" s="83"/>
      <c r="C27" s="84"/>
      <c r="D27" s="52"/>
      <c r="E27" s="74"/>
      <c r="F27" s="35"/>
      <c r="G27" s="31" t="s">
        <v>43</v>
      </c>
      <c r="H27" s="10" t="s">
        <v>25</v>
      </c>
      <c r="I27" s="10" t="s">
        <v>25</v>
      </c>
      <c r="J27" s="10" t="s">
        <v>25</v>
      </c>
      <c r="K27" s="28">
        <v>2</v>
      </c>
      <c r="L27" s="28">
        <v>2</v>
      </c>
      <c r="M27" s="28">
        <v>4</v>
      </c>
      <c r="N27" s="29">
        <v>4</v>
      </c>
    </row>
    <row r="28" spans="2:14" ht="48" customHeight="1">
      <c r="B28" s="83"/>
      <c r="C28" s="84"/>
      <c r="D28" s="52"/>
      <c r="E28" s="75"/>
      <c r="F28" s="27" t="s">
        <v>44</v>
      </c>
      <c r="G28" s="27" t="s">
        <v>45</v>
      </c>
      <c r="H28" s="10" t="s">
        <v>25</v>
      </c>
      <c r="I28" s="10" t="s">
        <v>25</v>
      </c>
      <c r="J28" s="10" t="s">
        <v>25</v>
      </c>
      <c r="K28" s="28">
        <v>4</v>
      </c>
      <c r="L28" s="28">
        <v>6</v>
      </c>
      <c r="M28" s="28">
        <v>10</v>
      </c>
      <c r="N28" s="29">
        <v>10</v>
      </c>
    </row>
    <row r="29" spans="2:14" ht="48" customHeight="1">
      <c r="B29" s="83"/>
      <c r="C29" s="84"/>
      <c r="D29" s="52"/>
      <c r="E29" s="73" t="s">
        <v>46</v>
      </c>
      <c r="F29" s="76" t="s">
        <v>47</v>
      </c>
      <c r="G29" s="31" t="s">
        <v>48</v>
      </c>
      <c r="H29" s="10" t="s">
        <v>25</v>
      </c>
      <c r="I29" s="10" t="s">
        <v>25</v>
      </c>
      <c r="J29" s="10" t="s">
        <v>25</v>
      </c>
      <c r="K29" s="28">
        <v>4</v>
      </c>
      <c r="L29" s="28">
        <v>4</v>
      </c>
      <c r="M29" s="28">
        <v>6</v>
      </c>
      <c r="N29" s="29">
        <v>6</v>
      </c>
    </row>
    <row r="30" spans="2:14" ht="48" customHeight="1">
      <c r="B30" s="83"/>
      <c r="C30" s="84"/>
      <c r="D30" s="52"/>
      <c r="E30" s="74"/>
      <c r="F30" s="77"/>
      <c r="G30" s="32" t="s">
        <v>49</v>
      </c>
      <c r="H30" s="10" t="s">
        <v>25</v>
      </c>
      <c r="I30" s="10" t="s">
        <v>25</v>
      </c>
      <c r="J30" s="10" t="s">
        <v>25</v>
      </c>
      <c r="K30" s="28">
        <v>4</v>
      </c>
      <c r="L30" s="28">
        <v>4</v>
      </c>
      <c r="M30" s="28">
        <v>6</v>
      </c>
      <c r="N30" s="29">
        <v>6</v>
      </c>
    </row>
    <row r="31" spans="2:14" ht="48" customHeight="1">
      <c r="B31" s="83"/>
      <c r="C31" s="84"/>
      <c r="D31" s="52"/>
      <c r="E31" s="74"/>
      <c r="F31" s="77"/>
      <c r="G31" s="32" t="s">
        <v>50</v>
      </c>
      <c r="H31" s="10" t="s">
        <v>25</v>
      </c>
      <c r="I31" s="10" t="s">
        <v>25</v>
      </c>
      <c r="J31" s="10" t="s">
        <v>25</v>
      </c>
      <c r="K31" s="28">
        <v>6</v>
      </c>
      <c r="L31" s="28">
        <v>6</v>
      </c>
      <c r="M31" s="28">
        <v>6</v>
      </c>
      <c r="N31" s="29">
        <v>6</v>
      </c>
    </row>
    <row r="32" spans="2:14" ht="48" customHeight="1">
      <c r="B32" s="83"/>
      <c r="C32" s="84"/>
      <c r="D32" s="52"/>
      <c r="E32" s="74"/>
      <c r="F32" s="77"/>
      <c r="G32" s="32" t="s">
        <v>51</v>
      </c>
      <c r="H32" s="10" t="s">
        <v>25</v>
      </c>
      <c r="I32" s="10" t="s">
        <v>25</v>
      </c>
      <c r="J32" s="10" t="s">
        <v>25</v>
      </c>
      <c r="K32" s="28">
        <v>2</v>
      </c>
      <c r="L32" s="28">
        <v>2</v>
      </c>
      <c r="M32" s="28">
        <v>4</v>
      </c>
      <c r="N32" s="29">
        <v>4</v>
      </c>
    </row>
    <row r="33" spans="2:14" ht="48" customHeight="1">
      <c r="B33" s="83"/>
      <c r="C33" s="84"/>
      <c r="D33" s="52"/>
      <c r="E33" s="74"/>
      <c r="F33" s="77"/>
      <c r="G33" s="32" t="s">
        <v>52</v>
      </c>
      <c r="H33" s="10" t="s">
        <v>25</v>
      </c>
      <c r="I33" s="10" t="s">
        <v>25</v>
      </c>
      <c r="J33" s="10" t="s">
        <v>25</v>
      </c>
      <c r="K33" s="28">
        <v>4</v>
      </c>
      <c r="L33" s="28">
        <v>4</v>
      </c>
      <c r="M33" s="28">
        <v>6</v>
      </c>
      <c r="N33" s="29">
        <v>8</v>
      </c>
    </row>
    <row r="34" spans="2:14" ht="48" customHeight="1">
      <c r="B34" s="83"/>
      <c r="C34" s="84"/>
      <c r="D34" s="52"/>
      <c r="E34" s="74"/>
      <c r="F34" s="78"/>
      <c r="G34" s="31" t="s">
        <v>39</v>
      </c>
      <c r="H34" s="10" t="s">
        <v>25</v>
      </c>
      <c r="I34" s="10" t="s">
        <v>25</v>
      </c>
      <c r="J34" s="10" t="s">
        <v>25</v>
      </c>
      <c r="K34" s="28">
        <v>2</v>
      </c>
      <c r="L34" s="28">
        <v>4</v>
      </c>
      <c r="M34" s="28">
        <v>6</v>
      </c>
      <c r="N34" s="29">
        <v>8</v>
      </c>
    </row>
    <row r="35" spans="2:14" ht="114" customHeight="1">
      <c r="B35" s="83"/>
      <c r="C35" s="84"/>
      <c r="D35" s="52"/>
      <c r="E35" s="75"/>
      <c r="F35" s="15" t="s">
        <v>53</v>
      </c>
      <c r="G35" s="33" t="s">
        <v>54</v>
      </c>
      <c r="H35" s="10" t="s">
        <v>25</v>
      </c>
      <c r="I35" s="10" t="s">
        <v>25</v>
      </c>
      <c r="J35" s="10" t="s">
        <v>25</v>
      </c>
      <c r="K35" s="28">
        <v>2</v>
      </c>
      <c r="L35" s="28">
        <v>4</v>
      </c>
      <c r="M35" s="28">
        <v>4</v>
      </c>
      <c r="N35" s="29">
        <v>4</v>
      </c>
    </row>
    <row r="36" spans="2:14" ht="48" customHeight="1">
      <c r="B36" s="83"/>
      <c r="C36" s="84"/>
      <c r="D36" s="52"/>
      <c r="E36" s="46" t="s">
        <v>55</v>
      </c>
      <c r="F36" s="11" t="s">
        <v>56</v>
      </c>
      <c r="G36" s="15" t="s">
        <v>57</v>
      </c>
      <c r="H36" s="10" t="s">
        <v>25</v>
      </c>
      <c r="I36" s="10" t="s">
        <v>25</v>
      </c>
      <c r="J36" s="10" t="s">
        <v>25</v>
      </c>
      <c r="K36" s="28">
        <v>4</v>
      </c>
      <c r="L36" s="28">
        <v>8</v>
      </c>
      <c r="M36" s="28">
        <v>8</v>
      </c>
      <c r="N36" s="29">
        <v>8</v>
      </c>
    </row>
    <row r="37" spans="2:14" ht="37.9" customHeight="1">
      <c r="B37" s="83"/>
      <c r="C37" s="84"/>
      <c r="D37" s="52"/>
      <c r="E37" s="59" t="s">
        <v>58</v>
      </c>
      <c r="F37" s="27" t="s">
        <v>44</v>
      </c>
      <c r="G37" s="26" t="s">
        <v>59</v>
      </c>
      <c r="H37" s="10" t="s">
        <v>25</v>
      </c>
      <c r="I37" s="10" t="s">
        <v>25</v>
      </c>
      <c r="J37" s="10" t="s">
        <v>25</v>
      </c>
      <c r="K37" s="28">
        <v>2</v>
      </c>
      <c r="L37" s="28">
        <v>4</v>
      </c>
      <c r="M37" s="28">
        <v>6</v>
      </c>
      <c r="N37" s="29">
        <v>8</v>
      </c>
    </row>
    <row r="38" spans="2:14" ht="31.15" customHeight="1">
      <c r="B38" s="83"/>
      <c r="C38" s="84"/>
      <c r="D38" s="52"/>
      <c r="E38" s="59"/>
      <c r="F38" s="36" t="s">
        <v>60</v>
      </c>
      <c r="G38" s="27" t="s">
        <v>61</v>
      </c>
      <c r="H38" s="10" t="s">
        <v>25</v>
      </c>
      <c r="I38" s="10" t="s">
        <v>25</v>
      </c>
      <c r="J38" s="10" t="s">
        <v>25</v>
      </c>
      <c r="K38" s="28">
        <v>4</v>
      </c>
      <c r="L38" s="28">
        <v>6</v>
      </c>
      <c r="M38" s="28">
        <v>8</v>
      </c>
      <c r="N38" s="29">
        <v>10</v>
      </c>
    </row>
    <row r="39" spans="2:14" ht="43.5" customHeight="1">
      <c r="B39" s="83"/>
      <c r="C39" s="68"/>
      <c r="D39" s="52"/>
      <c r="E39" s="59"/>
      <c r="F39" s="36" t="s">
        <v>62</v>
      </c>
      <c r="G39" s="27" t="s">
        <v>63</v>
      </c>
      <c r="H39" s="10" t="s">
        <v>25</v>
      </c>
      <c r="I39" s="10" t="s">
        <v>25</v>
      </c>
      <c r="J39" s="10" t="s">
        <v>25</v>
      </c>
      <c r="K39" s="10" t="s">
        <v>25</v>
      </c>
      <c r="L39" s="41">
        <v>10</v>
      </c>
      <c r="M39" s="41">
        <v>12</v>
      </c>
      <c r="N39" s="42">
        <v>14</v>
      </c>
    </row>
    <row r="40" spans="2:14" ht="111.6" customHeight="1">
      <c r="B40" s="87" t="s">
        <v>64</v>
      </c>
      <c r="C40" s="93" t="s">
        <v>65</v>
      </c>
      <c r="D40" s="65" t="s">
        <v>66</v>
      </c>
      <c r="E40" s="27" t="s">
        <v>67</v>
      </c>
      <c r="F40" s="27" t="s">
        <v>68</v>
      </c>
      <c r="G40" s="37" t="s">
        <v>69</v>
      </c>
      <c r="H40" s="10" t="s">
        <v>25</v>
      </c>
      <c r="I40" s="10" t="s">
        <v>25</v>
      </c>
      <c r="J40" s="10" t="s">
        <v>25</v>
      </c>
      <c r="K40" s="10" t="s">
        <v>25</v>
      </c>
      <c r="L40" s="28">
        <v>2</v>
      </c>
      <c r="M40" s="28">
        <v>4</v>
      </c>
      <c r="N40" s="29">
        <v>6</v>
      </c>
    </row>
    <row r="41" spans="2:14" ht="114" customHeight="1">
      <c r="B41" s="88"/>
      <c r="C41" s="94"/>
      <c r="D41" s="66"/>
      <c r="E41" s="27" t="s">
        <v>70</v>
      </c>
      <c r="F41" s="35" t="s">
        <v>71</v>
      </c>
      <c r="G41" s="37" t="s">
        <v>72</v>
      </c>
      <c r="H41" s="10" t="s">
        <v>25</v>
      </c>
      <c r="I41" s="10" t="s">
        <v>25</v>
      </c>
      <c r="J41" s="10" t="s">
        <v>25</v>
      </c>
      <c r="K41" s="10" t="s">
        <v>25</v>
      </c>
      <c r="L41" s="28">
        <v>15</v>
      </c>
      <c r="M41" s="28">
        <v>20</v>
      </c>
      <c r="N41" s="29">
        <v>25</v>
      </c>
    </row>
    <row r="42" spans="2:14" ht="67.150000000000006" customHeight="1">
      <c r="B42" s="88"/>
      <c r="C42" s="69" t="s">
        <v>73</v>
      </c>
      <c r="D42" s="65" t="s">
        <v>74</v>
      </c>
      <c r="E42" s="57" t="s">
        <v>75</v>
      </c>
      <c r="F42" s="37" t="s">
        <v>76</v>
      </c>
      <c r="G42" s="37" t="s">
        <v>77</v>
      </c>
      <c r="H42" s="10" t="s">
        <v>25</v>
      </c>
      <c r="I42" s="10" t="s">
        <v>25</v>
      </c>
      <c r="J42" s="10" t="s">
        <v>25</v>
      </c>
      <c r="K42" s="10" t="s">
        <v>25</v>
      </c>
      <c r="L42" s="28">
        <v>4</v>
      </c>
      <c r="M42" s="28">
        <v>6</v>
      </c>
      <c r="N42" s="29">
        <v>8</v>
      </c>
    </row>
    <row r="43" spans="2:14" ht="94.5" customHeight="1">
      <c r="B43" s="89"/>
      <c r="C43" s="70"/>
      <c r="D43" s="66"/>
      <c r="E43" s="58"/>
      <c r="F43" s="38" t="s">
        <v>78</v>
      </c>
      <c r="G43" s="37" t="s">
        <v>79</v>
      </c>
      <c r="H43" s="10" t="s">
        <v>25</v>
      </c>
      <c r="I43" s="10" t="s">
        <v>25</v>
      </c>
      <c r="J43" s="10" t="s">
        <v>25</v>
      </c>
      <c r="K43" s="10" t="s">
        <v>25</v>
      </c>
      <c r="L43" s="10" t="s">
        <v>25</v>
      </c>
      <c r="M43" s="28">
        <v>4</v>
      </c>
      <c r="N43" s="29">
        <v>6</v>
      </c>
    </row>
    <row r="44" spans="2:14" s="4" customFormat="1" ht="69" customHeight="1">
      <c r="B44" s="86" t="s">
        <v>80</v>
      </c>
      <c r="C44" s="52" t="s">
        <v>81</v>
      </c>
      <c r="D44" s="50" t="s">
        <v>82</v>
      </c>
      <c r="E44" s="51" t="s">
        <v>83</v>
      </c>
      <c r="F44" s="71" t="s">
        <v>84</v>
      </c>
      <c r="G44" s="27" t="s">
        <v>85</v>
      </c>
      <c r="H44" s="10" t="s">
        <v>25</v>
      </c>
      <c r="I44" s="10" t="s">
        <v>25</v>
      </c>
      <c r="J44" s="10" t="s">
        <v>25</v>
      </c>
      <c r="K44" s="29">
        <v>2</v>
      </c>
      <c r="L44" s="29">
        <v>4</v>
      </c>
      <c r="M44" s="29">
        <v>4</v>
      </c>
      <c r="N44" s="29">
        <v>8</v>
      </c>
    </row>
    <row r="45" spans="2:14" s="4" customFormat="1" ht="66.599999999999994" customHeight="1">
      <c r="B45" s="86"/>
      <c r="C45" s="52"/>
      <c r="D45" s="50"/>
      <c r="E45" s="51"/>
      <c r="F45" s="72"/>
      <c r="G45" s="27" t="s">
        <v>86</v>
      </c>
      <c r="H45" s="10" t="s">
        <v>25</v>
      </c>
      <c r="I45" s="10" t="s">
        <v>25</v>
      </c>
      <c r="J45" s="10" t="s">
        <v>25</v>
      </c>
      <c r="K45" s="29">
        <v>2</v>
      </c>
      <c r="L45" s="29">
        <v>4</v>
      </c>
      <c r="M45" s="29">
        <v>4</v>
      </c>
      <c r="N45" s="29">
        <v>8</v>
      </c>
    </row>
    <row r="46" spans="2:14" s="20" customFormat="1">
      <c r="B46" s="44"/>
      <c r="C46" s="18"/>
      <c r="D46" s="19"/>
      <c r="F46" s="19"/>
      <c r="G46" s="21"/>
    </row>
    <row r="47" spans="2:14" s="4" customFormat="1" ht="15" customHeight="1">
      <c r="C47" s="61" t="s">
        <v>87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s="4" customFormat="1" ht="14.45">
      <c r="C48" s="9"/>
      <c r="E48" s="7"/>
      <c r="F48" s="6"/>
      <c r="G48" s="5"/>
    </row>
    <row r="49" spans="3:14" s="4" customFormat="1">
      <c r="C49" s="9"/>
      <c r="D49" s="6"/>
      <c r="E49" s="6"/>
      <c r="F49" s="6"/>
      <c r="G49" s="5"/>
      <c r="H49" s="8"/>
      <c r="I49" s="8"/>
      <c r="J49" s="8"/>
      <c r="K49" s="8"/>
      <c r="L49" s="8"/>
      <c r="M49" s="8"/>
      <c r="N49" s="8"/>
    </row>
  </sheetData>
  <mergeCells count="36">
    <mergeCell ref="F44:F45"/>
    <mergeCell ref="C47:N47"/>
    <mergeCell ref="E42:E43"/>
    <mergeCell ref="B44:B45"/>
    <mergeCell ref="C44:C45"/>
    <mergeCell ref="D44:D45"/>
    <mergeCell ref="E44:E45"/>
    <mergeCell ref="B40:B43"/>
    <mergeCell ref="C40:C41"/>
    <mergeCell ref="D40:D41"/>
    <mergeCell ref="C42:C43"/>
    <mergeCell ref="D42:D43"/>
    <mergeCell ref="C1:N1"/>
    <mergeCell ref="B2:N2"/>
    <mergeCell ref="B3:N3"/>
    <mergeCell ref="B6:B7"/>
    <mergeCell ref="C6:C7"/>
    <mergeCell ref="D6:D7"/>
    <mergeCell ref="E6:E7"/>
    <mergeCell ref="F6:F7"/>
    <mergeCell ref="G6:G7"/>
    <mergeCell ref="H6:N6"/>
    <mergeCell ref="F29:F34"/>
    <mergeCell ref="E37:E39"/>
    <mergeCell ref="B4:N4"/>
    <mergeCell ref="B5:N5"/>
    <mergeCell ref="B8:B39"/>
    <mergeCell ref="C8:C39"/>
    <mergeCell ref="D21:D39"/>
    <mergeCell ref="E22:E28"/>
    <mergeCell ref="E29:E35"/>
    <mergeCell ref="D8:D20"/>
    <mergeCell ref="E8:E17"/>
    <mergeCell ref="F8:F12"/>
    <mergeCell ref="F13:F17"/>
    <mergeCell ref="E18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María Smaya González Delgado</cp:lastModifiedBy>
  <cp:revision/>
  <dcterms:created xsi:type="dcterms:W3CDTF">2020-10-26T03:22:15Z</dcterms:created>
  <dcterms:modified xsi:type="dcterms:W3CDTF">2021-09-13T16:24:47Z</dcterms:modified>
  <cp:category/>
  <cp:contentStatus/>
</cp:coreProperties>
</file>