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RECONSTRUCCION BANCA\Evidencias ROSSI\Condición 6 Institucional todos los programas\"/>
    </mc:Choice>
  </mc:AlternateContent>
  <bookViews>
    <workbookView xWindow="120" yWindow="150" windowWidth="18915" windowHeight="11070"/>
  </bookViews>
  <sheets>
    <sheet name="2015" sheetId="1" r:id="rId1"/>
    <sheet name="2016" sheetId="4" r:id="rId2"/>
    <sheet name="2017" sheetId="5" r:id="rId3"/>
    <sheet name="2018" sheetId="6" r:id="rId4"/>
  </sheets>
  <calcPr calcId="162913"/>
</workbook>
</file>

<file path=xl/calcChain.xml><?xml version="1.0" encoding="utf-8"?>
<calcChain xmlns="http://schemas.openxmlformats.org/spreadsheetml/2006/main">
  <c r="E24" i="1" l="1"/>
  <c r="D24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60" i="4"/>
  <c r="A61" i="4" s="1"/>
  <c r="A62" i="4" s="1"/>
  <c r="A63" i="4" s="1"/>
  <c r="A64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61" i="5"/>
  <c r="A62" i="5" s="1"/>
  <c r="A63" i="5" s="1"/>
  <c r="A64" i="5" s="1"/>
  <c r="A65" i="5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</calcChain>
</file>

<file path=xl/sharedStrings.xml><?xml version="1.0" encoding="utf-8"?>
<sst xmlns="http://schemas.openxmlformats.org/spreadsheetml/2006/main" count="790" uniqueCount="422">
  <si>
    <t>BASE CON IDEAS DE NEGOCIO  2015</t>
  </si>
  <si>
    <t>ITEMS</t>
  </si>
  <si>
    <t>NOMBRE DEL ESTUDIANTE</t>
  </si>
  <si>
    <t>TITULO IDEA DE NEGOCIO</t>
  </si>
  <si>
    <t>PROGRAMA ACADEMICO</t>
  </si>
  <si>
    <t>VINCULO CON LA UTS</t>
  </si>
  <si>
    <t>IVAN MANTILLA PARRA</t>
  </si>
  <si>
    <t>PULPALAG (PULPA DE FRUTAS)</t>
  </si>
  <si>
    <t>TECNOLOGIA EN GESTION AGROINDUSTRIAL</t>
  </si>
  <si>
    <t>ESTUDIANTE</t>
  </si>
  <si>
    <t>ANGEL YESID PORRAS CONTRERAS</t>
  </si>
  <si>
    <t>REPARCION Y MANTENIMIENTO DE EQUIPOS Y MAQUINARIA DE LA INDUSTRIA DE LA MANUFACTURA</t>
  </si>
  <si>
    <t>TECNOLOGIA EN OPERACIÓN Y MANTENIMIENTO ELECTROMECANICO</t>
  </si>
  <si>
    <t>CARLOS ANDRES QUINTERO SANTOS</t>
  </si>
  <si>
    <t>JARDINERIA, PAISAJISMO SOLUCIONES AMBIENTALES "RUIGARDEN"</t>
  </si>
  <si>
    <t>INGENIERIA AMBIENTAL</t>
  </si>
  <si>
    <t xml:space="preserve">JUAN PABLO CHACON ARDILA </t>
  </si>
  <si>
    <t>INNOVACION MUSCIA ALTERNATIVA ROCK Y JAZZ  "</t>
  </si>
  <si>
    <t>GESTION EMPRESARIAL</t>
  </si>
  <si>
    <t>ELIAS SUAREZ RINCON</t>
  </si>
  <si>
    <t>METODO DE LECTURA ACTIVO</t>
  </si>
  <si>
    <t>BANCA Y FINANZAS</t>
  </si>
  <si>
    <t>ROCIO JENIFER QUITIAN MATEUS</t>
  </si>
  <si>
    <t>ROCI ARTE</t>
  </si>
  <si>
    <t>CONTABILIDAD FINANCIERA</t>
  </si>
  <si>
    <t>BEATRIZ HELENA MOJICA FIGUEROA</t>
  </si>
  <si>
    <t>MARIPOSARIO *</t>
  </si>
  <si>
    <t>AMBIENTAL</t>
  </si>
  <si>
    <t>DOCENTE</t>
  </si>
  <si>
    <t>JUAN CARLOS PARRA VILLAMIZAR</t>
  </si>
  <si>
    <t>GESTION DE RESIDUOS</t>
  </si>
  <si>
    <t>TECNOLOGIA EN GESTIO AMBIENTAL</t>
  </si>
  <si>
    <t>HARVEY FABIAN FERREIRA HERNANDEZ</t>
  </si>
  <si>
    <t>EVENTOS PREMIUM</t>
  </si>
  <si>
    <t>FIDEL HERNANDEZ ESPINDOLA</t>
  </si>
  <si>
    <t>MONTAJE E INSTALACION DE ASCENSORES</t>
  </si>
  <si>
    <t>ADMINISTRACION DE EMPRESAS</t>
  </si>
  <si>
    <t>WILLIAM FERNANDO BLANCO RIAÑO</t>
  </si>
  <si>
    <t>FABRICACION DE PRODUCTOS DE LIMPIEZA Y ASEO</t>
  </si>
  <si>
    <t>BASE CON IDEAS DE NEGOCIO  2016</t>
  </si>
  <si>
    <t>ALONSO PARDO PAEZ</t>
  </si>
  <si>
    <t>FORMACION INTEGRAL DEPORTIVA PARA NIÑOS</t>
  </si>
  <si>
    <t>TECNOLOGIA DEPORTIVA</t>
  </si>
  <si>
    <t>Estudiante</t>
  </si>
  <si>
    <t>ANDREA DIAZ SANDOVAL</t>
  </si>
  <si>
    <t>FACTIBILIDAD PARA LA CREACION DE UNA FABRICA DE PRE-PIZZA CROCANTE</t>
  </si>
  <si>
    <t>TECNOLOGIA EN CONTADURIA FINANCIERA</t>
  </si>
  <si>
    <t xml:space="preserve">ANGGY MELISSA RAMIREZ QUIROGA </t>
  </si>
  <si>
    <t>FACTIBILIDAD PARA LA CREACION DE UNA APPSAT SISTEMA DE ALERTA TEMPRANA</t>
  </si>
  <si>
    <t>TECNOLOGIA EN GEOTECNIA</t>
  </si>
  <si>
    <t>ANGY STEPHANY VILLAMIZAR LEON</t>
  </si>
  <si>
    <t xml:space="preserve"> FACTIBILIDAD PARA LA CREACION  DE UN MOTEL CON AMBIENTACIONES CLIMATICAS</t>
  </si>
  <si>
    <t>TECNOLOGIA EN GESTION EMPRESARIAL</t>
  </si>
  <si>
    <t>CAMILA RIVERO DIAZ</t>
  </si>
  <si>
    <t>FACTIBILIDAD PARA LA CREACION DE EMPRESAS ORGANIZADORA DE EVENTOS</t>
  </si>
  <si>
    <t>CAMILO ANDRES PEDRAZA LOPEZ</t>
  </si>
  <si>
    <t>FACTIBILIDAD CREACION DE EMPRESA PARA LAVADO DE CARROS A DOMICILIO</t>
  </si>
  <si>
    <t>CAROLINA SUAREZ MARTINEZ; LIZETH MARCELA HERNANDEZ MORENO; MARELLIS MARTINEZ DAVILA</t>
  </si>
  <si>
    <t>EMPRESA DE ASEO PARA OFICINAS EN HORARIO NOCTURNO</t>
  </si>
  <si>
    <t>CLAUDIA JOHANA SUAREZ GOMEZ</t>
  </si>
  <si>
    <t>COMERCIALIZACION DE CACAO O TRITURADO DE PIEDRA</t>
  </si>
  <si>
    <t>CONTADURIA PUBLICA</t>
  </si>
  <si>
    <t>CRISTOBAL GUEVARA ARCE</t>
  </si>
  <si>
    <t>FACTIBILIDAD PARA LA CREACION DE UNA EMPRESA DE TURISMO Y AVENTURA</t>
  </si>
  <si>
    <t xml:space="preserve">DANIEL ALEXANDER ARIZA </t>
  </si>
  <si>
    <t>FACTIBILIDAD PARA LA CREACION DE UNA EMPRESA COMERCIALIZADORA DE UNA BEBIDA A BASE DE COLAGENO</t>
  </si>
  <si>
    <t>DANIEL FERNANDO ANAYA RUIZ</t>
  </si>
  <si>
    <t>AUTOMATIZACION DE PORTONES</t>
  </si>
  <si>
    <t>INGENIERIA ELECTRONICA</t>
  </si>
  <si>
    <t>DELIA VARGAS CRUZ</t>
  </si>
  <si>
    <t>FACTIBILIDAD PARA LA CREACION DE UNA  EMPRESA AVICOLA POLLO CRIOLLO</t>
  </si>
  <si>
    <t>ENITH JURLEY MALAGON JAIMES</t>
  </si>
  <si>
    <t>FACTIBILIDAD PARA LA CREACION DE UNA EMPRESA DE ASEO PARA OFICINAS EN HORARIO NOCTURNO</t>
  </si>
  <si>
    <t>ADMINISTRACION DE EMPRESAS  Y PROFESIONAL EN ACTIVIDAD FISICA Y DEPORTIVA</t>
  </si>
  <si>
    <t>ERIKA JULIETH FRANCO</t>
  </si>
  <si>
    <t>FACTIBILIDAD PARA LA CREACION DE UN CENTRO DE ACOPIO PARA CACAO EN BABA</t>
  </si>
  <si>
    <t xml:space="preserve">FRANCY VANESSA MARTINEZ VILLARREAL </t>
  </si>
  <si>
    <t>FACTIBILIDAD  PARA LA CREACION DE UNA EMPRESA DE ECOTURISMO EN EL MUNICIPIO DE SAN VICENTE DE CHUCURI</t>
  </si>
  <si>
    <t>FREDDY ALBERTO MORENO MONTESINO / TATIANA SANCHEZ CEPEDA / SILVIA DANIELA FONSECA RAMIREZ</t>
  </si>
  <si>
    <t>FACTIBILIDAD PARA LA CREACION DE UN BAR SOLO PARA MUJERES</t>
  </si>
  <si>
    <t>JAVIER ORLANDO BONILLA CAMARGO</t>
  </si>
  <si>
    <t>FACTIBILIDAD PARA LA CREACION DE UNA EMPRESA PRIMER PLANO (FOTOGRAFIA, VIDEO Y MERCADEO)</t>
  </si>
  <si>
    <t>TECNOLOFIA EN MERCADEO Y GESTION COMERCIAL</t>
  </si>
  <si>
    <t>JENNYFER BAUTISTA AGUILAR</t>
  </si>
  <si>
    <t>FACTIBILIDAD PARA LA CREACION DE UNA ENTIDAD DE SERVICIOS INTEGRALES</t>
  </si>
  <si>
    <t>JESSICA ALEJANDRA RODRIGUEZ VERDUGO</t>
  </si>
  <si>
    <t>FACTIBILIDAD PARA LA CREACION DE UN RESTAURANTE TEMATICO AÑOS 80 Y 90</t>
  </si>
  <si>
    <t>JHOAN SEBASTIAN DIAZ ARDILA</t>
  </si>
  <si>
    <t>FACTIBILIDAD PARA LA CREACION DE HOTEL ECOTURISTICO DE INCLUSION LABORAL PARA PERSONAS CON SINDROME DE DAWN</t>
  </si>
  <si>
    <t>TURISMO SOSTENIBLE</t>
  </si>
  <si>
    <t>JHON EDWARD GUTIERREZ</t>
  </si>
  <si>
    <t>FACTIBILIDAD PARA LA CREACION DE UNA EMPRESA PARA EL CULTIVO INTENSIO DE TILAPIA ROJA EN TANQUE DE GEOMEMBRANA</t>
  </si>
  <si>
    <t>TECNOLOGIA EN MERCADEO Y GESTION COMERCIAL</t>
  </si>
  <si>
    <t>JOHN EDWIN FLOREZ LAMUS</t>
  </si>
  <si>
    <t>JHES ASESORES Y CONSULTORES</t>
  </si>
  <si>
    <t>JORGE ARMANDO JAIMES SOTO</t>
  </si>
  <si>
    <t>FACTIBILIDAD PARA LA CREACION DE UNA EMPRESA CONSULTORA DE HIDROCARBUROS</t>
  </si>
  <si>
    <t>TECNOLOGIA EN PETROLEO Y GAS</t>
  </si>
  <si>
    <t xml:space="preserve">JULIAN RAMIREZ RIVERA / DENNIS OMAR JAIMES RIVERA </t>
  </si>
  <si>
    <t xml:space="preserve">FACTIBILIDAD PARA LA CREACION DE UNA EMPRESA PRODUCTORA DE ABONO </t>
  </si>
  <si>
    <t>KARLA JULIANA CAMACHO AYALA / KAREN VANESSA HERNANDEZ C. / SILVIA JOHANA PICO GARCIA</t>
  </si>
  <si>
    <t>FACTIBILIDAD PARA LA CREACION DE UN BAR LGTB EN LA CIUDAD DE BUCARAMANGA</t>
  </si>
  <si>
    <t>LAURA JULIANA SANCHEZ JAIMES</t>
  </si>
  <si>
    <t>FACTIBILIDAD PARA LA CREACION AGENCIA DE VIAJES  CON SIMULADORES</t>
  </si>
  <si>
    <t>LEIDY MAGALY CEBALLOS CELY / ERIKA YENNIN GOMEZ LEON</t>
  </si>
  <si>
    <t>FACTIBILIDAD PARA LA CREACION DE UNA EMPRESA CAVA GOURMET</t>
  </si>
  <si>
    <t>LEIDY MARIEN MEDINA GARCIA</t>
  </si>
  <si>
    <t>FACTIBILIDAD PARA LA CREACION DE UN RESTURANTE ORGANICO</t>
  </si>
  <si>
    <t>LEIDY PAOLA PARDO BARBOSA</t>
  </si>
  <si>
    <t>CENTRO DE ACTIVIDAD FISICAY SALUD PAOLA PARDO</t>
  </si>
  <si>
    <t>PROFESIONAL ACTIVIDAD FISICA Y DEPORTE</t>
  </si>
  <si>
    <t>LIZETH MARCELA HERNANDEZ MORENO</t>
  </si>
  <si>
    <t>LIZETTE RUIDIAZ GONZALEZ / ANGIE MELISSA PINTO CELIS</t>
  </si>
  <si>
    <t>FACTIBILIDAD PARA LA CREACION DE UNA LICORERA ON LINE</t>
  </si>
  <si>
    <t>LUIS CARLOS SILVA GAMEZ</t>
  </si>
  <si>
    <t>FACTIBILIDAD PARA LA CREACION DE UNA PIZZERIA EN CABECERA DEL LLANO EN PIEDECUESTA</t>
  </si>
  <si>
    <t>LUZ STELLA CUEVAS GALVIS/INGRID JULIANA RIOS CAUSIL</t>
  </si>
  <si>
    <t>FACTIBILIDAD PARA LA CREACION DE UN RESTAURANTE DE COMIDA, ASESORIA Y ACOMPAÑAMIENTO SALUDABLE EN LA CIUDAD DE BUCARAMANGA</t>
  </si>
  <si>
    <t>MANUEL ANTONIO BAYONA CELY</t>
  </si>
  <si>
    <t>INSTALACIONES ELECTRICAS SOLARES</t>
  </si>
  <si>
    <t>TECNOLOGIA ELECTRONICA INDUSTRIAL</t>
  </si>
  <si>
    <t>MARELLIS MARTINEZ DAVILA</t>
  </si>
  <si>
    <t>MARIA AIDE CASTAÑEDA</t>
  </si>
  <si>
    <t>PRODUCCION DE PESCADO MOJARRA</t>
  </si>
  <si>
    <t>TECNOLOGIA EMPRESARIAL</t>
  </si>
  <si>
    <t>MARIA CAMILA RAMOS URANGO</t>
  </si>
  <si>
    <t>FACTIBILIDAD PARA LA CREACION EMPRESAS DE PASABOCAS GOURMET PARA LA POBLACION CON DIABETES</t>
  </si>
  <si>
    <t>MARIA FERNANDA CARREÑO TOLEDO</t>
  </si>
  <si>
    <t>FACTIBILIDAD PARA LA CREACION DE UNA EMPRESA COMERCIALIZADORA DE UNA BEBIDA DE LIMON Y CAÑA</t>
  </si>
  <si>
    <t>MARIA FERNANDA NIÑO RODRIGUEZ</t>
  </si>
  <si>
    <t>FACTIBILIDAD PARA LA CREACION DE UN RESTAURANTE COMIDA SALUDABLE</t>
  </si>
  <si>
    <t>MARISOL GOMEZ HERNANDEZ</t>
  </si>
  <si>
    <t>FACTIBILIDAD PARA LA CREACION DE UNA EMPRESA DE MUGS POSTRES Y CHOCOLATES</t>
  </si>
  <si>
    <t>MERCADEO Y GESTION COMERCIAL</t>
  </si>
  <si>
    <t>MERILYN PAULA GONZALEZ VILLAMIL</t>
  </si>
  <si>
    <t>FACTIBILIDAD PARA LA CREACION DE UNA EMPRESA DE REPOSTERIA PARA DIABETICOS</t>
  </si>
  <si>
    <t>MIGUEL ANGEL HERNANDEZ BAREÑO</t>
  </si>
  <si>
    <t>FACTIBILIDAD PARA LA CREACION DE UNA EMPRESA PRODUCTORA Y COMERCILIZADORA PRODUCTOS  LIGHT A BASE DE FRUTAS PANADERIA Y REPOSTERIA</t>
  </si>
  <si>
    <t>MILLER DAVID ARRIETA OSORIO</t>
  </si>
  <si>
    <t>FACTIBILIDAD PARA LA ELABORACION DE PULPAS SANTANDER</t>
  </si>
  <si>
    <t>MONICA MANTILLA / VALENTINA ACEVEDO</t>
  </si>
  <si>
    <t xml:space="preserve">FACTIBILIDAD PARA LA CREACION DE UNA EMPRESA DE ELABORACION Y VENTA DE ACCESORIOS </t>
  </si>
  <si>
    <t>PAOLA ANDREA GUARIN BERMUDEZ</t>
  </si>
  <si>
    <t>FACTIBILIDAD PARA LA CREACION DE UN BAR Y MANTENIMIENTO DE BICICLETAS</t>
  </si>
  <si>
    <t>SANDRA LILIANA HERNANDEZ DIAZ</t>
  </si>
  <si>
    <t>SERGIO ALFONSO RUEDA HERNANDEZ / NILSON ESTUPIÑAN PINTO</t>
  </si>
  <si>
    <t>FACTIBILIDAD PARA LA CREACION DE UN CENTRO DE ACONDICIONAMIENTO FISICO ECNT-INTERVAL TRAINING</t>
  </si>
  <si>
    <t>STEFANY GOMEZ GARCIA</t>
  </si>
  <si>
    <t>FACTIBILIDAD PARA LA CREACION DE UN CENTRO INTEGRAL PARA LA OBESIDAD</t>
  </si>
  <si>
    <t>YURLEY ANDREA NIÑO CASTILLO</t>
  </si>
  <si>
    <t>IDEAS DE NEGOCIO CONVERTIDAS EN PLANES DE NEGOCIO/MODALIDAD TRABAJO DE GRADO 2016</t>
  </si>
  <si>
    <t>LEANDRO ANDRES IZASA CARVAJAL</t>
  </si>
  <si>
    <t>Agroindustrial</t>
  </si>
  <si>
    <t xml:space="preserve"> MARIA FERNANDA CARREÑO TOLEDO; KAREN DAYANE BUENO ROSALES</t>
  </si>
  <si>
    <t>ALEJANDRA MUÑOZ MENDOZA; SONIA LAGUADO VILLAMIZAR; JANNY PAOLA BENAVIDES PEREZ</t>
  </si>
  <si>
    <t>Tienda de concentrados</t>
  </si>
  <si>
    <t>ALVARO JAIR ROJAS ROA</t>
  </si>
  <si>
    <t>Profesional en mercadeo</t>
  </si>
  <si>
    <t>estudiante</t>
  </si>
  <si>
    <t>ANDRES RICARDO CAPACHO GUALDRON</t>
  </si>
  <si>
    <t>Graduado</t>
  </si>
  <si>
    <t>BRIAN CAMILO GALVIS CIRO; LEANDRO ANDRES IZASA CARVAJAL; SHARON CONTRERAS</t>
  </si>
  <si>
    <t>Agroindustrial y Ambiental</t>
  </si>
  <si>
    <t>DAMIAN RINCON HERRERA; YULITZA RINCON HERRERA</t>
  </si>
  <si>
    <t>DENNIS OMAR JAIMES RIVERA; JULIAN RAMIREZ RIVERA</t>
  </si>
  <si>
    <t>Estudio de factibilidad de abonos en la central de abastos</t>
  </si>
  <si>
    <t>Ing. Ambiental</t>
  </si>
  <si>
    <t>EDWIN FLOREZ</t>
  </si>
  <si>
    <t>ERIKA JULIETH FRANCO MATEUS; WENDY VANESSA CAMACHO SOLER</t>
  </si>
  <si>
    <t>FABIAN FERNEY CARDENAS GOMEZ; MIGUEL ANGEL BAUTISTA GOMEZ; KAREN LISETH SANDOVAL RODRIGUEZ</t>
  </si>
  <si>
    <t>GENNIFER ARGUELLES DAZA; JUAN DAVID MASSEY HIGUERA; LEIDY JULIAN TURIZZO PARRA</t>
  </si>
  <si>
    <t>HOLBER ESTUPIÑAN MORENO</t>
  </si>
  <si>
    <t>Banca y Finanzas</t>
  </si>
  <si>
    <t>estudiantes</t>
  </si>
  <si>
    <t>JAIRO ALONSO BAUTISTA MORENO; ANDRES MAURICIO BEJARANO SIERRA</t>
  </si>
  <si>
    <t>Desechos solidos california</t>
  </si>
  <si>
    <t>Ambiental</t>
  </si>
  <si>
    <t>JESSICA NATHALIA CASTRO GOMEZ</t>
  </si>
  <si>
    <t>JOSE LUIS PULIDO RIOS</t>
  </si>
  <si>
    <t>JULIAN ANDRES SOLANO QUIROGA</t>
  </si>
  <si>
    <t>JULIAN RAMIREZ RIVERA; DENISS JULIAN JAIMES RIVERA</t>
  </si>
  <si>
    <t>KAREN LORENA ALVAREZ HURTADO; DORA LIZETH PAEZ; IVONNE MARCELA PIÑERES PAREDES</t>
  </si>
  <si>
    <t>Estudiantes</t>
  </si>
  <si>
    <t>KAREN VIVIANA TRUJILLO; MONICA PATRICIA PEREIRA ACEVEDO Y YURI ZARITH FRANCO PORTILLA</t>
  </si>
  <si>
    <t>KAROL RICARDO CALDERON ALVAREZ</t>
  </si>
  <si>
    <t>KAROL STEFANY MARTINEZ VARGAS</t>
  </si>
  <si>
    <t>LEANDRO ESPINOSA OLIVARES; JESSICA PAOLA DIAZ FIGUEROA</t>
  </si>
  <si>
    <t>Bolsa de empleo servicios domestico APP</t>
  </si>
  <si>
    <t>LEIDY ALEXANDRA RODRIGUEZ RUIZ; INGRID YULIANA CABEZA QUINTERO Y MARIA ANGELICA PIÑA ROJAS</t>
  </si>
  <si>
    <t>LEIDY VANNESA ROMERO PEREZ</t>
  </si>
  <si>
    <t>LEILY VIVIANA GARCIA PARADA</t>
  </si>
  <si>
    <t>Gerencia de reciclaje</t>
  </si>
  <si>
    <t>Recursos Ambientales</t>
  </si>
  <si>
    <t>LEYSON RINCON ZAPATA</t>
  </si>
  <si>
    <t>Organización, consultora de talento humano</t>
  </si>
  <si>
    <t>LILIANA POSADA TORRES</t>
  </si>
  <si>
    <t>LINA MARCELA NIÑO SANTAMARIA; GIANFRANCO SERRANO ORTIZ</t>
  </si>
  <si>
    <t>Turismo sostenible</t>
  </si>
  <si>
    <t>LUIS CARLOS VILLAMIZAR OLARTE; JESSICA YULIETH CARVAJALINO JAIMES</t>
  </si>
  <si>
    <t>LUIS MIGUEL DELGADO QUIJANO;
CRISTIAN FERNEY CALDERON REYES</t>
  </si>
  <si>
    <t>LUZ DARY CASTRO MARTINEZ; MAYRA ALEJANDRA ACOSTA SANCHEZ; ANDREA CAROLINA TOSCANO</t>
  </si>
  <si>
    <t>LUZ NELLY PABUENA AMADO; SERGIO ENRIQUE MARTINEZ ORTEGA; LAURA DOMINGA SANCHEZ GRANADOS</t>
  </si>
  <si>
    <t>MARCELA RANGEL</t>
  </si>
  <si>
    <t>MARELLIS MARTINEZ DAVILA; CAROLINA SUARES MARTINEZ; LIZETH MARCELA HERNANDEZ MOLINA</t>
  </si>
  <si>
    <t>Montaje de una empresa de aseo nocturno en Bucaramanga</t>
  </si>
  <si>
    <t>Contabilidad Financiera</t>
  </si>
  <si>
    <t>MARGIT LILIANA HERNADEZ RAMIREZ</t>
  </si>
  <si>
    <t>MAYRA ALEJANDRA MANTILLA CUEVAS</t>
  </si>
  <si>
    <t>Mal de cobranzas</t>
  </si>
  <si>
    <t>MELISSA GARCIA BAUTISTA; MARIA ALEJANDRA VILLAMIZAR JEREZ; PAULA ANDREA SANDOVAL VASQUEZ</t>
  </si>
  <si>
    <t>MIGUEL OSWALDO LEON RUEDA</t>
  </si>
  <si>
    <t>MONICA MAYERLY NUÑEZ NEIRA</t>
  </si>
  <si>
    <t>MONICA YANETH MANTILLA</t>
  </si>
  <si>
    <t>OSCAR JAVIER GOMEZ PIÑEREZ</t>
  </si>
  <si>
    <t>RICHAR MAURICIO BECERRA RAMON</t>
  </si>
  <si>
    <t>ROGER LEONARDO TORRES NARANJO; JOAN LEANDRO MENDOZA JAIMES; MARIA ALEJANDRA CAMACHO RUIZ</t>
  </si>
  <si>
    <t>Montaje de una fabrica de pastelillos "Frosting inc" en Bucaramanga</t>
  </si>
  <si>
    <t>RUBEN DARIO JAIMES QUINTERO</t>
  </si>
  <si>
    <t>SERGIO ANDRES SANTOS MARTINEZ</t>
  </si>
  <si>
    <t>Detalles personalizados</t>
  </si>
  <si>
    <t>SHIRLEY JULIANA CUBILLOS MANTILLA; DANIEL ALEXANDER ARIZA HERNANDEZ</t>
  </si>
  <si>
    <t>STHEPANIE MELISSA JAIMES PINTO; MONICA PATRICIA MONTES CHARRY</t>
  </si>
  <si>
    <t>YEISON DAMIAN RINCON HERRERA; YULITZA JAZMIN RINCON HERRERA</t>
  </si>
  <si>
    <t>Hotel para mascotas</t>
  </si>
  <si>
    <t>IDEAS DE NEGOCIO CONVERTIDAS EN PLANES DE NEGOCIO/MODALIDAD TRABAJO DE GRADO 2017</t>
  </si>
  <si>
    <t>Empresa de aseo para oficinas en  horario nocturno</t>
  </si>
  <si>
    <t>Contabilidad financiera</t>
  </si>
  <si>
    <t>SERGIO ANDRES NEIRA ACEVEDO</t>
  </si>
  <si>
    <t>KAREN DAYANNE BUENO ROSALES; MARIA FERNANDA CARREÑO TOLEDO</t>
  </si>
  <si>
    <t>NOTA: Información procesada por la oficina de Extensión y Proyección social</t>
  </si>
  <si>
    <t>UNIDADES TECNOLÓGICAS DE SANTANDER -OFICINA DE EXTENSIÓN Y PROYECCION SOCIAL</t>
  </si>
  <si>
    <t>BASE CON IDEAS DE NEGOCIO  2017</t>
  </si>
  <si>
    <t>VINCULO CON LAS UTS</t>
  </si>
  <si>
    <t>BECERRA QUINTERO DANIELA
VILLANUEVA NUÑEZ ALEJANDRO</t>
  </si>
  <si>
    <t>ESTUDIO FACTIBILIDAD PARA EL MONTAJE DE UNA APLI CACACION BASADA EN LA ALIMENTACION SALUDABLE EN EL AREA METROPOLITANA DE BGA</t>
  </si>
  <si>
    <t>COLMENARES VELANDIA OLGA MARITZA
ARDILA ZUÑIGA YOLANDA</t>
  </si>
  <si>
    <t>VIABILIDAD PARA LA REALIZACION DE UNA CAMA MULTIFUNCIONAL</t>
  </si>
  <si>
    <t>GARCIA HERNANDEZ MICHAEL YESID
GUARIN SANTANDER FABIAN YESID</t>
  </si>
  <si>
    <t>DETERMINACION DE LA CLASE DE INVERSION DE TERRENOS EN L MUNICIPIO DE ZAPATOCA.</t>
  </si>
  <si>
    <t>BARRERA RIOS YURLEY FERNANDA
GARCIA LOPEZ EDINSON</t>
  </si>
  <si>
    <t>PLAN DE VIABILIDAD PARA LA CREACION DE UNA EMPRESA QUE SATISFAGA LA NECESIDAD DE CONFORT EN LOS HOGARES DEL AREA METROPOLITANA</t>
  </si>
  <si>
    <t>VALERO GOMEZ JEFERSON
SEPULVEDA CAPACHO DARLING STYVENSON</t>
  </si>
  <si>
    <t>ESTUDIO DE FACTIBILIDAD PARA LA CREACION DE FITNES FOOD EN BGA CON EL FIN DE CUIDAR LA SALUD</t>
  </si>
  <si>
    <t xml:space="preserve">VEGA LEON LAURA YIZETH
ZAMBRANO TABARES LEIDY TATIANA
</t>
  </si>
  <si>
    <t>FACTIBILIDAD PARA LA INFRAESTRUCTURA EN LAS UTS EN BGA</t>
  </si>
  <si>
    <t>AGUDELO MORA MARIA FERNANDA
VERA CELIS MARIA PAOLA</t>
  </si>
  <si>
    <t>IMPLEMENTACION DE LA RESPONSABILIDAD SOCIAL EMPRESARIAL EN LH</t>
  </si>
  <si>
    <t>DURAN MANTILLA SILVIA JULIANA
ROMERO GONZALEZ HEIVY VIVIANA</t>
  </si>
  <si>
    <t>NEW STYLES SHT</t>
  </si>
  <si>
    <t>PRADA ACELAS ANA
CALDERON LOBO SANDRA MARCELA</t>
  </si>
  <si>
    <t>ESTUDIO DE FACTIBILIDAD PARA EVALUAR TECNICA, ECONOMICA Y FINANCIERAMENTE LA PRODUCCION DE MARACUYA Y ABONO</t>
  </si>
  <si>
    <t>CASTRO BOHORQUEZ KAREN TATIANA</t>
  </si>
  <si>
    <t>COMERCIALIZADORA DE LACTEOS</t>
  </si>
  <si>
    <t>PLANES DE NEGOCIO 2018</t>
  </si>
  <si>
    <t xml:space="preserve">Karen Parra </t>
  </si>
  <si>
    <t xml:space="preserve">Plan de la creacion de una comercializadora internacional de carne bobina Santander </t>
  </si>
  <si>
    <t xml:space="preserve">Gestion Empresarial </t>
  </si>
  <si>
    <t xml:space="preserve">Estudiante </t>
  </si>
  <si>
    <t xml:space="preserve">Karen Arismendi - Genesis Marin </t>
  </si>
  <si>
    <t xml:space="preserve">Plan de negocios para la creacion y formulacion de prendas de vestir para damas en periodo de lactancia </t>
  </si>
  <si>
    <t>Maria Coronel - Yenny Tarazona</t>
  </si>
  <si>
    <t xml:space="preserve">Ruta del cacao </t>
  </si>
  <si>
    <t xml:space="preserve">Tecnologia en turismo sostenible </t>
  </si>
  <si>
    <t xml:space="preserve">Daniel Adarme </t>
  </si>
  <si>
    <t xml:space="preserve">Plan de negocios para el fortalecimiento de procesos productivos con metodos sostenibles organicos </t>
  </si>
  <si>
    <t xml:space="preserve">Contaduria Publica </t>
  </si>
  <si>
    <t xml:space="preserve">Sebastian Meza - Gonzalo Reyes </t>
  </si>
  <si>
    <t xml:space="preserve">Estudio de la factibilidad de la creacion de la empresa BAXTERBAR en Bucaramanga </t>
  </si>
  <si>
    <t xml:space="preserve">Leidy Rodriguez - Maria Peña </t>
  </si>
  <si>
    <t xml:space="preserve">Estudio de la factibilidad de una empresa produtora de un producto innovador y multifuncional </t>
  </si>
  <si>
    <t xml:space="preserve">Luz Castro - Andrea Tozcano </t>
  </si>
  <si>
    <t xml:space="preserve">Plan de negocion para la viabilidad de la creacion y puesta en marcha de una clinica Estetica </t>
  </si>
  <si>
    <t xml:space="preserve">Karen Reyes - Willian Sanabria - Yessica Luna </t>
  </si>
  <si>
    <t xml:space="preserve">Plan de negocios, Jardin Memorial para Mascotas </t>
  </si>
  <si>
    <t xml:space="preserve">Karen Castro </t>
  </si>
  <si>
    <t xml:space="preserve">Plan de negocios para la creacion de una comercializadora de productos lacteos </t>
  </si>
  <si>
    <t xml:space="preserve">Jhon Maestro - Chistian Martinez </t>
  </si>
  <si>
    <t xml:space="preserve">Plan de viabilidad de una red logistica para transpote segurdo para productos Agroveterinarios en santander </t>
  </si>
  <si>
    <t xml:space="preserve">Ana Martinez - Angelica Jimenez </t>
  </si>
  <si>
    <t xml:space="preserve">Aprovechamiento de materos reciclables en la elaboracion de materos artesanales en Bucaramanga </t>
  </si>
  <si>
    <t xml:space="preserve">Jennifer Leal - Melany Leal - Angelica Morales </t>
  </si>
  <si>
    <t xml:space="preserve">Tienda virtual de Detalles Exclusivos </t>
  </si>
  <si>
    <t xml:space="preserve">Nelsa Saenz </t>
  </si>
  <si>
    <t>Comercializadora y productora de frutos deshidratados tropical D.T</t>
  </si>
  <si>
    <t xml:space="preserve">Tecnologia en Gestion Empresarial </t>
  </si>
  <si>
    <t xml:space="preserve">Aprovechamiento de materiales reciclables en la eleboracion de materas artesanales een Bucaramanga </t>
  </si>
  <si>
    <t xml:space="preserve">Angie Sanabria - Adriana Sanmigueel </t>
  </si>
  <si>
    <t xml:space="preserve">Dulces Sonrisas, Tienda amor y medicamentos </t>
  </si>
  <si>
    <t xml:space="preserve">Cristian Otero - Jair Nova </t>
  </si>
  <si>
    <t>WeB GYM</t>
  </si>
  <si>
    <t xml:space="preserve">estudiante </t>
  </si>
  <si>
    <t xml:space="preserve">Plan de negocios para el fortalecimiento de procesos productivos o metodos sostenibles orgenicos </t>
  </si>
  <si>
    <t>Daniel Fernanda Erazo Garcia</t>
  </si>
  <si>
    <t>Escritorio Inteligente</t>
  </si>
  <si>
    <t>Deyanira Rodriguez Matoos</t>
  </si>
  <si>
    <t>Mesa Organizador multifuncional</t>
  </si>
  <si>
    <t>Diana Yulitza Calderon Puentes</t>
  </si>
  <si>
    <t>Silla  Ergonomica multifuncional mecedora para niños</t>
  </si>
  <si>
    <t>Helenita Asprilla Vargas</t>
  </si>
  <si>
    <t>Bafle amplificador de sonido</t>
  </si>
  <si>
    <t>Jennifer Leal  - Melany Leal - Angelica Morales</t>
  </si>
  <si>
    <t xml:space="preserve">Tienda Virtual de detalles Exclusivos </t>
  </si>
  <si>
    <t xml:space="preserve">Jesus Galindo - Anderson Niño </t>
  </si>
  <si>
    <t xml:space="preserve">Plan  de negicios para un producto multivitaminico funcional </t>
  </si>
  <si>
    <t xml:space="preserve">Jhon Maestro - Christian Martinez </t>
  </si>
  <si>
    <t xml:space="preserve">Plan de vigilancia de una red logistica para el trasporte seguro de productos agropecuarios santander </t>
  </si>
  <si>
    <t>Jhon Ramirez</t>
  </si>
  <si>
    <t xml:space="preserve">Eletronica Industrial </t>
  </si>
  <si>
    <t xml:space="preserve">Johan Meza - Gonzalo Reyes - Nicolas Aguilar </t>
  </si>
  <si>
    <t xml:space="preserve">Estudio de factibilidad para la creacion de la empresa bartebar en el municipio Bucaramanga </t>
  </si>
  <si>
    <t xml:space="preserve">Juan Duarte - Michael Garzon - Lorenzo Hernandez </t>
  </si>
  <si>
    <t xml:space="preserve">Plan de negocios parala creacion de una empresa comercializadora de productos  y componentes eletronicos </t>
  </si>
  <si>
    <t xml:space="preserve">Electronica Industrial </t>
  </si>
  <si>
    <t xml:space="preserve">Estudiante  </t>
  </si>
  <si>
    <t xml:space="preserve">Creacion y Comercializacion de prendas de Vestidos para mama en periodo de Lactancia </t>
  </si>
  <si>
    <t xml:space="preserve">Plan de negocios para la creacion deuna comercializadora de productos lacteos con sabor agregado funeral cerrito Santander </t>
  </si>
  <si>
    <t>karen Reyes - Willian Sanabria - Jessica Luna</t>
  </si>
  <si>
    <t xml:space="preserve">Jardin Memorial para Mascotas </t>
  </si>
  <si>
    <t xml:space="preserve">Laura Cortes - David Chavez - Sebastian Duarte - Romario Gonzales </t>
  </si>
  <si>
    <t xml:space="preserve">Banco Universitario Dinamico ahorro y credito para la uts </t>
  </si>
  <si>
    <t xml:space="preserve">Contabilidad Financiera </t>
  </si>
  <si>
    <t>Leidy Katherine Alvarez Guzman</t>
  </si>
  <si>
    <t>Ventilador bafle luz</t>
  </si>
  <si>
    <t xml:space="preserve">Estudio de Factibilidad para la creacion de una empresa productora de u n producto innovador y multifusional </t>
  </si>
  <si>
    <t xml:space="preserve">Liliana Diaz - Thania Florez - Yuli Mateus - Luis Peña </t>
  </si>
  <si>
    <t xml:space="preserve">Asesorias Administrativas " Prosperidad y Progres" </t>
  </si>
  <si>
    <t xml:space="preserve">Gestion Empresarial  </t>
  </si>
  <si>
    <t>Lorenzo Hernandez</t>
  </si>
  <si>
    <t xml:space="preserve">Creacion de productos tecnlogicos para el agro </t>
  </si>
  <si>
    <t xml:space="preserve">Luz Castro - Andrea Toscano </t>
  </si>
  <si>
    <t xml:space="preserve">Plan de negocios para la vialiad de la creacion y puesta en marcha de una clinica estetica </t>
  </si>
  <si>
    <t xml:space="preserve">Maria Coronel - Yenny Tarazona </t>
  </si>
  <si>
    <t>Ruta del Cacao</t>
  </si>
  <si>
    <t xml:space="preserve">Tecnologa enTurismo Sostenible </t>
  </si>
  <si>
    <t xml:space="preserve">Maria Pinzon - Laura Parada - Heidy Patiño </t>
  </si>
  <si>
    <t xml:space="preserve">Agencia de Empleo Tecnovelez </t>
  </si>
  <si>
    <t xml:space="preserve"> Estudiante  </t>
  </si>
  <si>
    <t xml:space="preserve">Maria Rodriguez </t>
  </si>
  <si>
    <t xml:space="preserve">Frescos y escenciales  </t>
  </si>
  <si>
    <t xml:space="preserve">Administracion de Empresas </t>
  </si>
  <si>
    <t>Egresada</t>
  </si>
  <si>
    <t xml:space="preserve">Maria Vera - Maria Vera - Laura Sanchez </t>
  </si>
  <si>
    <t>Plan de negocios Gyn 24 Horas</t>
  </si>
  <si>
    <t>Maureen Slendy Angarita Alvarez y Karol Liseth Agamez Severiche</t>
  </si>
  <si>
    <t>Gorrador</t>
  </si>
  <si>
    <t>Mayerli Andrea Rojas y Aura Vanessa Vera</t>
  </si>
  <si>
    <t>Dispositivo reductor del gasto de agua</t>
  </si>
  <si>
    <t>Monica Florez Garcia</t>
  </si>
  <si>
    <t>Bici multiuso</t>
  </si>
  <si>
    <t>Nicolas Oliveros Alvarez; Crys Reina Gomez Garcia y Yesenia Barrera Romero</t>
  </si>
  <si>
    <t>Organizer Tool</t>
  </si>
  <si>
    <t xml:space="preserve">Sandra Ariza - Mabel Santoyo </t>
  </si>
  <si>
    <t xml:space="preserve">Pla de negociospara la creacion de una lavanderia en seco </t>
  </si>
  <si>
    <t>Vanesa Mejia Rua</t>
  </si>
  <si>
    <t>Pecera Ecologica</t>
  </si>
  <si>
    <t>Ximena Rios Calderon; Maria Jose Buelvas y Karen Liseth Rivera Agredo</t>
  </si>
  <si>
    <t>Carro Multfuncional</t>
  </si>
  <si>
    <t xml:space="preserve">Yeltins Beltran - Andres Zuniga </t>
  </si>
  <si>
    <t xml:space="preserve">Plan de negocios asociacion ( ASOKIDS ) </t>
  </si>
  <si>
    <t xml:space="preserve">Yenny Gallo - Camilo Rueda - Luis Duarte </t>
  </si>
  <si>
    <t xml:space="preserve">Auto control Plan de negocios </t>
  </si>
  <si>
    <t xml:space="preserve"> </t>
  </si>
  <si>
    <t xml:space="preserve">Plan de negocios  para la viabilidad dde empresa de productos eletronicos para  personas con discapacidad </t>
  </si>
  <si>
    <t>No de planes de negocios</t>
  </si>
  <si>
    <t>Año</t>
  </si>
  <si>
    <t xml:space="preserve"> IDEAS DE NEGOCIO  2018</t>
  </si>
  <si>
    <t>Ideas de negocios</t>
  </si>
  <si>
    <t>Total</t>
  </si>
  <si>
    <t>RESUMEN 2015-2018</t>
  </si>
  <si>
    <t>* OBSERVACIONES : Se inscribió en la convocatoria 43 del Fondo Emprender la Idea de negocio "Mariposario Tropical" de la docente Beatriz Helena Mojica del programa Ambiental</t>
  </si>
  <si>
    <t>Factibilidad para la creación de una empresa de elaboración y venta de accesorios</t>
  </si>
  <si>
    <t>Gestión Empresarial</t>
  </si>
  <si>
    <t>Diseño y fabricación de capelladas</t>
  </si>
  <si>
    <t>Estudio de factibilidad para la fabricación de una bebida a base de limón y caña  en la ciudad de Bucaramanga</t>
  </si>
  <si>
    <t>producción y comercialización de abonos orgánicos en el municipio de Sabana de Torres.</t>
  </si>
  <si>
    <t>Estudio de factibilidad para el montaje de una empresa productora y comercializadora de una bebida hidratante a base de limón y caña  en la ciudad de Bucaramanga</t>
  </si>
  <si>
    <t>Formulación plataforma tecnológica para apoyar la innovación de empresa del sector de la construcción del área metropolitana</t>
  </si>
  <si>
    <t>Electrónica</t>
  </si>
  <si>
    <t>Promoción turística Tona</t>
  </si>
  <si>
    <t>Producción y comercialización de tilapia roja en tanques de geomembrana bajo el sistema biofloc.</t>
  </si>
  <si>
    <t>Creación de un hotel para mascotas en la ciudad de Bucaramanga</t>
  </si>
  <si>
    <t>Comercialización de tabacos</t>
  </si>
  <si>
    <t>Gestión empresarial</t>
  </si>
  <si>
    <t>Estudio de factibilidad para la creación de un centro de acopio de cacao en baba en la vereda laguna del oriente en el municipio de Cachira Santander</t>
  </si>
  <si>
    <t>Bio producción comercialización mezclilla ecológica estrategias</t>
  </si>
  <si>
    <t>Recursos ambientales; Gestión Empresarial y Gestión Comercial</t>
  </si>
  <si>
    <t>Estudio de factibilidad para la creación de una pizzería tipo familiar en la ciudad de Bucaramanga</t>
  </si>
  <si>
    <t>Producción y comercialización de pastas para empanadas</t>
  </si>
  <si>
    <t>Creación de una tienda móvil de artículos temáticos en la ciudad de Bucaramanga</t>
  </si>
  <si>
    <t>Producción y comercialización de mora orgánica</t>
  </si>
  <si>
    <t>Administración de Empresas</t>
  </si>
  <si>
    <t>Fabricación de pijamas en la de ciudad de Bucaramanga</t>
  </si>
  <si>
    <t>Mercadeo y Gestión Comercial</t>
  </si>
  <si>
    <t>Estudio de factibilidad para la producción de fertilizante a partir de biorreactores en la ciudad de Bucaramanga.</t>
  </si>
  <si>
    <t>Estudio de factibilidad para la creación de una crematorio para mascotas en la ciudad de Bucaramanga.</t>
  </si>
  <si>
    <t>Creación de una pastelería saludable en Bucaramanga</t>
  </si>
  <si>
    <t>Apps para la cultura ciudadana en el área metropolitana</t>
  </si>
  <si>
    <t>Ing. telecomunicaciones</t>
  </si>
  <si>
    <t>Empresa de elaboración y comercializadora de bolso en cuero</t>
  </si>
  <si>
    <t>Empresa productora de bolso chaleco confortable versátil</t>
  </si>
  <si>
    <t>Asesoría estudiantes UTS-APP virtual</t>
  </si>
  <si>
    <t>Creación estación de servicio</t>
  </si>
  <si>
    <t>Call center de información turística en Santander</t>
  </si>
  <si>
    <t>Estudio de factibilidad para la creación de una pizzería en Piedecuesta</t>
  </si>
  <si>
    <t>Elaboración y comercialización de dotaciones empresariales</t>
  </si>
  <si>
    <t>Contaduría publica</t>
  </si>
  <si>
    <t>Maquina de residuos plásticos</t>
  </si>
  <si>
    <t>Clínica de estética con servicios pre y postquirúrgicos integrales en Bga</t>
  </si>
  <si>
    <t>Producción y comercialización de contenedores plásticos diferentes tamaños</t>
  </si>
  <si>
    <t>Empresa de confección</t>
  </si>
  <si>
    <t>Heladería Happy Creams Children</t>
  </si>
  <si>
    <t>Empresa de asesorías en tecnología electrónica en Bucaramanga</t>
  </si>
  <si>
    <t>Comercialización de paneles solares</t>
  </si>
  <si>
    <t>Carpintería</t>
  </si>
  <si>
    <t>Creación de una tienda de venta, asesoría, diseño y elaboración de accesorios, bisutería y joyería en el sector de ciudadela real de mina, Bucaramanga</t>
  </si>
  <si>
    <t>Servicios de redes inteligentes sector eléctrico AMB</t>
  </si>
  <si>
    <t>Ing. Electrónica</t>
  </si>
  <si>
    <t>Estudio de factibilidad para la creación de un bar y café para ciclista en la ciudad de Bucaramanga</t>
  </si>
  <si>
    <t>Restaurante temático Deporte y Sazón</t>
  </si>
  <si>
    <t>Lineamiento para estructuración plan laboratorio de cultura ciudadana</t>
  </si>
  <si>
    <t>Creación de una bebida a base de colágeno en Bucaramanga</t>
  </si>
  <si>
    <t>Aplicación móvil para la comercialización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</si>
</sst>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'2015'!$D$19</c:f>
              <c:strCache>
                <c:ptCount val="1"/>
                <c:pt idx="0">
                  <c:v>Ideas de negocios</c:v>
                </c:pt>
              </c:strCache>
            </c:strRef>
          </c:tx>
          <c:invertIfNegative val="0"/>
          <c:cat>
            <c:strRef>
              <c:f>'2015'!$C$20:$C$24</c:f>
              <c:strCach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Total</c:v>
                </c:pt>
              </c:strCache>
            </c:strRef>
          </c:cat>
          <c:val>
            <c:numRef>
              <c:f>'2015'!$D$20:$D$24</c:f>
              <c:numCache>
                <c:formatCode>General</c:formatCode>
                <c:ptCount val="5"/>
                <c:pt idx="0">
                  <c:v>48</c:v>
                </c:pt>
                <c:pt idx="1">
                  <c:v>51</c:v>
                </c:pt>
                <c:pt idx="2">
                  <c:v>49</c:v>
                </c:pt>
                <c:pt idx="3">
                  <c:v>11</c:v>
                </c:pt>
                <c:pt idx="4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2-42A6-A7B9-6D4545B1A3E3}"/>
            </c:ext>
          </c:extLst>
        </c:ser>
        <c:ser>
          <c:idx val="1"/>
          <c:order val="1"/>
          <c:tx>
            <c:strRef>
              <c:f>'2015'!$E$19</c:f>
              <c:strCache>
                <c:ptCount val="1"/>
                <c:pt idx="0">
                  <c:v>No de planes de negocios</c:v>
                </c:pt>
              </c:strCache>
            </c:strRef>
          </c:tx>
          <c:invertIfNegative val="0"/>
          <c:cat>
            <c:strRef>
              <c:f>'2015'!$C$20:$C$24</c:f>
              <c:strCach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Total</c:v>
                </c:pt>
              </c:strCache>
            </c:strRef>
          </c:cat>
          <c:val>
            <c:numRef>
              <c:f>'2015'!$E$20:$E$24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2-42A6-A7B9-6D4545B1A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93728"/>
        <c:axId val="173596032"/>
      </c:barChart>
      <c:catAx>
        <c:axId val="17359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596032"/>
        <c:crosses val="autoZero"/>
        <c:auto val="1"/>
        <c:lblAlgn val="ctr"/>
        <c:lblOffset val="100"/>
        <c:noMultiLvlLbl val="0"/>
      </c:catAx>
      <c:valAx>
        <c:axId val="17359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59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17</xdr:row>
      <xdr:rowOff>66675</xdr:rowOff>
    </xdr:from>
    <xdr:to>
      <xdr:col>13</xdr:col>
      <xdr:colOff>200025</xdr:colOff>
      <xdr:row>25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13" workbookViewId="0">
      <selection activeCell="I16" sqref="I16"/>
    </sheetView>
  </sheetViews>
  <sheetFormatPr baseColWidth="10" defaultRowHeight="11.25" x14ac:dyDescent="0.2"/>
  <cols>
    <col min="1" max="1" width="6.28515625" style="5" customWidth="1"/>
    <col min="2" max="2" width="15.28515625" style="6" customWidth="1"/>
    <col min="3" max="3" width="24.140625" style="6" customWidth="1"/>
    <col min="4" max="4" width="28" style="6" customWidth="1"/>
    <col min="5" max="5" width="18" style="6" customWidth="1"/>
    <col min="6" max="6" width="2.42578125" style="6" customWidth="1"/>
    <col min="7" max="7" width="2.85546875" style="6" customWidth="1"/>
    <col min="8" max="16384" width="11.42578125" style="6"/>
  </cols>
  <sheetData>
    <row r="1" spans="1:5" ht="21.75" customHeight="1" x14ac:dyDescent="0.2">
      <c r="A1" s="51" t="s">
        <v>230</v>
      </c>
      <c r="B1" s="51"/>
      <c r="C1" s="51"/>
      <c r="D1" s="51"/>
      <c r="E1" s="51"/>
    </row>
    <row r="2" spans="1:5" x14ac:dyDescent="0.2">
      <c r="A2" s="21"/>
      <c r="B2" s="51" t="s">
        <v>0</v>
      </c>
      <c r="C2" s="51"/>
      <c r="D2" s="51"/>
      <c r="E2" s="51"/>
    </row>
    <row r="4" spans="1:5" x14ac:dyDescent="0.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56.25" customHeight="1" x14ac:dyDescent="0.2">
      <c r="A5" s="7">
        <v>1</v>
      </c>
      <c r="B5" s="8" t="s">
        <v>6</v>
      </c>
      <c r="C5" s="9" t="s">
        <v>7</v>
      </c>
      <c r="D5" s="8" t="s">
        <v>8</v>
      </c>
      <c r="E5" s="7" t="s">
        <v>9</v>
      </c>
    </row>
    <row r="6" spans="1:5" ht="56.25" customHeight="1" x14ac:dyDescent="0.2">
      <c r="A6" s="7">
        <v>2</v>
      </c>
      <c r="B6" s="8" t="s">
        <v>10</v>
      </c>
      <c r="C6" s="8" t="s">
        <v>11</v>
      </c>
      <c r="D6" s="8" t="s">
        <v>12</v>
      </c>
      <c r="E6" s="7" t="s">
        <v>9</v>
      </c>
    </row>
    <row r="7" spans="1:5" ht="56.25" customHeight="1" x14ac:dyDescent="0.2">
      <c r="A7" s="7">
        <v>3</v>
      </c>
      <c r="B7" s="8" t="s">
        <v>13</v>
      </c>
      <c r="C7" s="8" t="s">
        <v>14</v>
      </c>
      <c r="D7" s="8" t="s">
        <v>15</v>
      </c>
      <c r="E7" s="7" t="s">
        <v>9</v>
      </c>
    </row>
    <row r="8" spans="1:5" ht="56.25" customHeight="1" x14ac:dyDescent="0.2">
      <c r="A8" s="7">
        <v>4</v>
      </c>
      <c r="B8" s="8" t="s">
        <v>16</v>
      </c>
      <c r="C8" s="8" t="s">
        <v>17</v>
      </c>
      <c r="D8" s="8" t="s">
        <v>18</v>
      </c>
      <c r="E8" s="7" t="s">
        <v>9</v>
      </c>
    </row>
    <row r="9" spans="1:5" ht="56.25" customHeight="1" x14ac:dyDescent="0.2">
      <c r="A9" s="7">
        <v>5</v>
      </c>
      <c r="B9" s="8" t="s">
        <v>19</v>
      </c>
      <c r="C9" s="8" t="s">
        <v>20</v>
      </c>
      <c r="D9" s="8" t="s">
        <v>21</v>
      </c>
      <c r="E9" s="7" t="s">
        <v>9</v>
      </c>
    </row>
    <row r="10" spans="1:5" ht="56.25" customHeight="1" x14ac:dyDescent="0.2">
      <c r="A10" s="7">
        <v>6</v>
      </c>
      <c r="B10" s="8" t="s">
        <v>22</v>
      </c>
      <c r="C10" s="8" t="s">
        <v>23</v>
      </c>
      <c r="D10" s="8" t="s">
        <v>24</v>
      </c>
      <c r="E10" s="7" t="s">
        <v>9</v>
      </c>
    </row>
    <row r="11" spans="1:5" ht="56.25" customHeight="1" x14ac:dyDescent="0.2">
      <c r="A11" s="7">
        <v>7</v>
      </c>
      <c r="B11" s="8" t="s">
        <v>25</v>
      </c>
      <c r="C11" s="8" t="s">
        <v>26</v>
      </c>
      <c r="D11" s="8" t="s">
        <v>27</v>
      </c>
      <c r="E11" s="7" t="s">
        <v>28</v>
      </c>
    </row>
    <row r="12" spans="1:5" ht="56.25" customHeight="1" x14ac:dyDescent="0.2">
      <c r="A12" s="7">
        <v>8</v>
      </c>
      <c r="B12" s="8" t="s">
        <v>29</v>
      </c>
      <c r="C12" s="8" t="s">
        <v>30</v>
      </c>
      <c r="D12" s="8" t="s">
        <v>31</v>
      </c>
      <c r="E12" s="7" t="s">
        <v>9</v>
      </c>
    </row>
    <row r="13" spans="1:5" ht="56.25" customHeight="1" x14ac:dyDescent="0.2">
      <c r="A13" s="7">
        <v>9</v>
      </c>
      <c r="B13" s="8" t="s">
        <v>32</v>
      </c>
      <c r="C13" s="8" t="s">
        <v>33</v>
      </c>
      <c r="D13" s="8" t="s">
        <v>18</v>
      </c>
      <c r="E13" s="7" t="s">
        <v>9</v>
      </c>
    </row>
    <row r="14" spans="1:5" ht="56.25" customHeight="1" x14ac:dyDescent="0.2">
      <c r="A14" s="7">
        <v>10</v>
      </c>
      <c r="B14" s="8" t="s">
        <v>34</v>
      </c>
      <c r="C14" s="8" t="s">
        <v>35</v>
      </c>
      <c r="D14" s="8" t="s">
        <v>36</v>
      </c>
      <c r="E14" s="7" t="s">
        <v>9</v>
      </c>
    </row>
    <row r="15" spans="1:5" ht="56.25" customHeight="1" x14ac:dyDescent="0.2">
      <c r="A15" s="7">
        <v>11</v>
      </c>
      <c r="B15" s="8" t="s">
        <v>37</v>
      </c>
      <c r="C15" s="8" t="s">
        <v>38</v>
      </c>
      <c r="D15" s="8" t="s">
        <v>12</v>
      </c>
      <c r="E15" s="7" t="s">
        <v>9</v>
      </c>
    </row>
    <row r="16" spans="1:5" ht="41.25" customHeight="1" x14ac:dyDescent="0.2">
      <c r="A16" s="16"/>
      <c r="B16" s="53" t="s">
        <v>369</v>
      </c>
      <c r="C16" s="54"/>
      <c r="D16" s="54"/>
      <c r="E16" s="55"/>
    </row>
    <row r="17" spans="2:5" ht="39.75" customHeight="1" x14ac:dyDescent="0.2">
      <c r="B17" s="50" t="s">
        <v>229</v>
      </c>
      <c r="C17" s="50"/>
      <c r="D17" s="50"/>
      <c r="E17" s="50"/>
    </row>
    <row r="18" spans="2:5" ht="76.5" customHeight="1" thickBot="1" x14ac:dyDescent="0.25">
      <c r="B18" s="52" t="s">
        <v>368</v>
      </c>
      <c r="C18" s="52"/>
      <c r="D18" s="52"/>
      <c r="E18" s="52"/>
    </row>
    <row r="19" spans="2:5" ht="29.25" customHeight="1" thickBot="1" x14ac:dyDescent="0.25">
      <c r="C19" s="44" t="s">
        <v>364</v>
      </c>
      <c r="D19" s="45" t="s">
        <v>366</v>
      </c>
      <c r="E19" s="45" t="s">
        <v>363</v>
      </c>
    </row>
    <row r="20" spans="2:5" ht="12" thickBot="1" x14ac:dyDescent="0.25">
      <c r="C20" s="46">
        <v>2018</v>
      </c>
      <c r="D20" s="47">
        <v>48</v>
      </c>
      <c r="E20" s="47">
        <v>12</v>
      </c>
    </row>
    <row r="21" spans="2:5" ht="20.25" customHeight="1" thickBot="1" x14ac:dyDescent="0.25">
      <c r="C21" s="46">
        <v>2017</v>
      </c>
      <c r="D21" s="47">
        <v>51</v>
      </c>
      <c r="E21" s="47">
        <v>6</v>
      </c>
    </row>
    <row r="22" spans="2:5" ht="20.25" customHeight="1" thickBot="1" x14ac:dyDescent="0.25">
      <c r="C22" s="46">
        <v>2016</v>
      </c>
      <c r="D22" s="47">
        <v>49</v>
      </c>
      <c r="E22" s="47">
        <v>6</v>
      </c>
    </row>
    <row r="23" spans="2:5" ht="24.75" customHeight="1" x14ac:dyDescent="0.2">
      <c r="C23" s="48">
        <v>2015</v>
      </c>
      <c r="D23" s="49">
        <v>11</v>
      </c>
      <c r="E23" s="49"/>
    </row>
    <row r="24" spans="2:5" ht="20.25" customHeight="1" x14ac:dyDescent="0.2">
      <c r="C24" s="4" t="s">
        <v>367</v>
      </c>
      <c r="D24" s="3">
        <f>SUM(D20:D23)</f>
        <v>159</v>
      </c>
      <c r="E24" s="3">
        <f>SUM(E20:E23)</f>
        <v>24</v>
      </c>
    </row>
    <row r="28" spans="2:5" ht="73.5" customHeight="1" x14ac:dyDescent="0.2"/>
    <row r="29" spans="2:5" ht="85.5" customHeight="1" x14ac:dyDescent="0.2"/>
    <row r="30" spans="2:5" ht="60" customHeight="1" x14ac:dyDescent="0.2"/>
    <row r="31" spans="2:5" ht="59.25" customHeight="1" x14ac:dyDescent="0.2"/>
    <row r="34" ht="40.5" customHeight="1" x14ac:dyDescent="0.2"/>
    <row r="35" ht="52.5" customHeight="1" x14ac:dyDescent="0.2"/>
    <row r="36" ht="63" customHeight="1" x14ac:dyDescent="0.2"/>
    <row r="37" ht="105" customHeight="1" x14ac:dyDescent="0.2"/>
    <row r="40" ht="71.25" customHeight="1" x14ac:dyDescent="0.2"/>
    <row r="41" ht="72" customHeight="1" x14ac:dyDescent="0.2"/>
    <row r="46" ht="114" customHeight="1" x14ac:dyDescent="0.2"/>
    <row r="50" ht="79.5" customHeight="1" x14ac:dyDescent="0.2"/>
    <row r="51" ht="80.25" customHeight="1" x14ac:dyDescent="0.2"/>
    <row r="52" ht="60" customHeight="1" x14ac:dyDescent="0.2"/>
    <row r="56" ht="23.25" customHeight="1" x14ac:dyDescent="0.2"/>
    <row r="57" ht="30.75" customHeight="1" x14ac:dyDescent="0.2"/>
    <row r="63" ht="78" customHeight="1" x14ac:dyDescent="0.2"/>
    <row r="64" ht="66.75" customHeight="1" x14ac:dyDescent="0.2"/>
    <row r="65" ht="87.75" customHeight="1" x14ac:dyDescent="0.2"/>
  </sheetData>
  <mergeCells count="5">
    <mergeCell ref="B17:E17"/>
    <mergeCell ref="A1:E1"/>
    <mergeCell ref="B18:E18"/>
    <mergeCell ref="B2:E2"/>
    <mergeCell ref="B16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I54" sqref="I54:K54"/>
    </sheetView>
  </sheetViews>
  <sheetFormatPr baseColWidth="10" defaultRowHeight="11.25" x14ac:dyDescent="0.2"/>
  <cols>
    <col min="1" max="1" width="6.28515625" style="5" customWidth="1"/>
    <col min="2" max="2" width="21" style="18" customWidth="1"/>
    <col min="3" max="3" width="27.28515625" style="5" customWidth="1"/>
    <col min="4" max="4" width="17.5703125" style="5" customWidth="1"/>
    <col min="5" max="5" width="13.28515625" style="5" customWidth="1"/>
    <col min="6" max="6" width="2.85546875" style="6" customWidth="1"/>
    <col min="7" max="16384" width="11.42578125" style="6"/>
  </cols>
  <sheetData>
    <row r="1" spans="1:6" x14ac:dyDescent="0.2">
      <c r="B1" s="51" t="s">
        <v>230</v>
      </c>
      <c r="C1" s="51"/>
      <c r="D1" s="51"/>
      <c r="E1" s="51"/>
      <c r="F1" s="51"/>
    </row>
    <row r="2" spans="1:6" x14ac:dyDescent="0.2">
      <c r="B2" s="21"/>
      <c r="C2" s="22" t="s">
        <v>39</v>
      </c>
      <c r="D2" s="22"/>
      <c r="E2" s="22"/>
      <c r="F2" s="22"/>
    </row>
    <row r="3" spans="1:6" x14ac:dyDescent="0.2">
      <c r="B3" s="21"/>
      <c r="C3" s="6"/>
      <c r="D3" s="6"/>
      <c r="E3" s="6"/>
    </row>
    <row r="4" spans="1:6" ht="22.5" x14ac:dyDescent="0.2">
      <c r="A4" s="1" t="s">
        <v>1</v>
      </c>
      <c r="B4" s="17" t="s">
        <v>2</v>
      </c>
      <c r="C4" s="17" t="s">
        <v>3</v>
      </c>
      <c r="D4" s="17" t="s">
        <v>4</v>
      </c>
      <c r="E4" s="17" t="s">
        <v>5</v>
      </c>
    </row>
    <row r="5" spans="1:6" ht="42.75" customHeight="1" x14ac:dyDescent="0.2">
      <c r="A5" s="7">
        <v>1</v>
      </c>
      <c r="B5" s="10" t="s">
        <v>40</v>
      </c>
      <c r="C5" s="10" t="s">
        <v>41</v>
      </c>
      <c r="D5" s="10" t="s">
        <v>42</v>
      </c>
      <c r="E5" s="11" t="s">
        <v>43</v>
      </c>
    </row>
    <row r="6" spans="1:6" ht="51" customHeight="1" x14ac:dyDescent="0.2">
      <c r="A6" s="7">
        <v>2</v>
      </c>
      <c r="B6" s="7" t="s">
        <v>44</v>
      </c>
      <c r="C6" s="12" t="s">
        <v>45</v>
      </c>
      <c r="D6" s="7" t="s">
        <v>46</v>
      </c>
      <c r="E6" s="11" t="s">
        <v>43</v>
      </c>
    </row>
    <row r="7" spans="1:6" ht="59.25" customHeight="1" x14ac:dyDescent="0.2">
      <c r="A7" s="7">
        <v>3</v>
      </c>
      <c r="B7" s="7" t="s">
        <v>47</v>
      </c>
      <c r="C7" s="12" t="s">
        <v>48</v>
      </c>
      <c r="D7" s="7" t="s">
        <v>49</v>
      </c>
      <c r="E7" s="11" t="s">
        <v>43</v>
      </c>
    </row>
    <row r="8" spans="1:6" ht="39.75" customHeight="1" x14ac:dyDescent="0.2">
      <c r="A8" s="7">
        <v>4</v>
      </c>
      <c r="B8" s="7" t="s">
        <v>50</v>
      </c>
      <c r="C8" s="12" t="s">
        <v>51</v>
      </c>
      <c r="D8" s="7" t="s">
        <v>52</v>
      </c>
      <c r="E8" s="11" t="s">
        <v>43</v>
      </c>
    </row>
    <row r="9" spans="1:6" ht="37.5" customHeight="1" x14ac:dyDescent="0.2">
      <c r="A9" s="7">
        <v>5</v>
      </c>
      <c r="B9" s="7" t="s">
        <v>53</v>
      </c>
      <c r="C9" s="13" t="s">
        <v>54</v>
      </c>
      <c r="D9" s="7" t="s">
        <v>52</v>
      </c>
      <c r="E9" s="11" t="s">
        <v>43</v>
      </c>
    </row>
    <row r="10" spans="1:6" ht="35.25" customHeight="1" x14ac:dyDescent="0.2">
      <c r="A10" s="7">
        <v>6</v>
      </c>
      <c r="B10" s="7" t="s">
        <v>55</v>
      </c>
      <c r="C10" s="13" t="s">
        <v>56</v>
      </c>
      <c r="D10" s="7" t="s">
        <v>52</v>
      </c>
      <c r="E10" s="11" t="s">
        <v>43</v>
      </c>
    </row>
    <row r="11" spans="1:6" ht="61.5" customHeight="1" x14ac:dyDescent="0.2">
      <c r="A11" s="7">
        <v>7</v>
      </c>
      <c r="B11" s="10" t="s">
        <v>57</v>
      </c>
      <c r="C11" s="10" t="s">
        <v>58</v>
      </c>
      <c r="D11" s="10" t="s">
        <v>24</v>
      </c>
      <c r="E11" s="11" t="s">
        <v>43</v>
      </c>
    </row>
    <row r="12" spans="1:6" ht="22.5" x14ac:dyDescent="0.2">
      <c r="A12" s="7">
        <v>8</v>
      </c>
      <c r="B12" s="10" t="s">
        <v>59</v>
      </c>
      <c r="C12" s="10" t="s">
        <v>60</v>
      </c>
      <c r="D12" s="10" t="s">
        <v>61</v>
      </c>
      <c r="E12" s="11" t="s">
        <v>43</v>
      </c>
    </row>
    <row r="13" spans="1:6" ht="40.5" customHeight="1" x14ac:dyDescent="0.2">
      <c r="A13" s="7">
        <v>9</v>
      </c>
      <c r="B13" s="7" t="s">
        <v>62</v>
      </c>
      <c r="C13" s="13" t="s">
        <v>63</v>
      </c>
      <c r="D13" s="7" t="s">
        <v>52</v>
      </c>
      <c r="E13" s="11" t="s">
        <v>43</v>
      </c>
    </row>
    <row r="14" spans="1:6" ht="53.25" customHeight="1" x14ac:dyDescent="0.2">
      <c r="A14" s="7">
        <v>10</v>
      </c>
      <c r="B14" s="7" t="s">
        <v>64</v>
      </c>
      <c r="C14" s="12" t="s">
        <v>65</v>
      </c>
      <c r="D14" s="7" t="s">
        <v>52</v>
      </c>
      <c r="E14" s="11" t="s">
        <v>43</v>
      </c>
    </row>
    <row r="15" spans="1:6" ht="22.5" x14ac:dyDescent="0.2">
      <c r="A15" s="7">
        <v>11</v>
      </c>
      <c r="B15" s="10" t="s">
        <v>66</v>
      </c>
      <c r="C15" s="10" t="s">
        <v>67</v>
      </c>
      <c r="D15" s="10" t="s">
        <v>68</v>
      </c>
      <c r="E15" s="11" t="s">
        <v>43</v>
      </c>
    </row>
    <row r="16" spans="1:6" ht="56.25" customHeight="1" x14ac:dyDescent="0.2">
      <c r="A16" s="16">
        <f>A15+1</f>
        <v>12</v>
      </c>
      <c r="B16" s="7" t="s">
        <v>69</v>
      </c>
      <c r="C16" s="13" t="s">
        <v>70</v>
      </c>
      <c r="D16" s="7" t="s">
        <v>52</v>
      </c>
      <c r="E16" s="11" t="s">
        <v>43</v>
      </c>
    </row>
    <row r="17" spans="1:5" ht="45" customHeight="1" x14ac:dyDescent="0.2">
      <c r="A17" s="16">
        <f t="shared" ref="A17:A53" si="0">A16+1</f>
        <v>13</v>
      </c>
      <c r="B17" s="7" t="s">
        <v>71</v>
      </c>
      <c r="C17" s="12" t="s">
        <v>72</v>
      </c>
      <c r="D17" s="7" t="s">
        <v>73</v>
      </c>
      <c r="E17" s="11" t="s">
        <v>43</v>
      </c>
    </row>
    <row r="18" spans="1:5" ht="60.75" customHeight="1" x14ac:dyDescent="0.2">
      <c r="A18" s="16">
        <f t="shared" si="0"/>
        <v>14</v>
      </c>
      <c r="B18" s="7" t="s">
        <v>74</v>
      </c>
      <c r="C18" s="12" t="s">
        <v>75</v>
      </c>
      <c r="D18" s="7" t="s">
        <v>52</v>
      </c>
      <c r="E18" s="11" t="s">
        <v>43</v>
      </c>
    </row>
    <row r="19" spans="1:5" ht="52.5" customHeight="1" x14ac:dyDescent="0.2">
      <c r="A19" s="16">
        <f t="shared" si="0"/>
        <v>15</v>
      </c>
      <c r="B19" s="7" t="s">
        <v>76</v>
      </c>
      <c r="C19" s="13" t="s">
        <v>77</v>
      </c>
      <c r="D19" s="7" t="s">
        <v>52</v>
      </c>
      <c r="E19" s="11" t="s">
        <v>43</v>
      </c>
    </row>
    <row r="20" spans="1:5" ht="67.5" customHeight="1" x14ac:dyDescent="0.2">
      <c r="A20" s="16">
        <f t="shared" si="0"/>
        <v>16</v>
      </c>
      <c r="B20" s="7" t="s">
        <v>78</v>
      </c>
      <c r="C20" s="12" t="s">
        <v>79</v>
      </c>
      <c r="D20" s="7" t="s">
        <v>52</v>
      </c>
      <c r="E20" s="11" t="s">
        <v>43</v>
      </c>
    </row>
    <row r="21" spans="1:5" ht="51.75" customHeight="1" x14ac:dyDescent="0.2">
      <c r="A21" s="16">
        <f t="shared" si="0"/>
        <v>17</v>
      </c>
      <c r="B21" s="7" t="s">
        <v>80</v>
      </c>
      <c r="C21" s="12" t="s">
        <v>81</v>
      </c>
      <c r="D21" s="7" t="s">
        <v>82</v>
      </c>
      <c r="E21" s="11" t="s">
        <v>43</v>
      </c>
    </row>
    <row r="22" spans="1:5" ht="33.75" x14ac:dyDescent="0.2">
      <c r="A22" s="16">
        <f t="shared" si="0"/>
        <v>18</v>
      </c>
      <c r="B22" s="7" t="s">
        <v>83</v>
      </c>
      <c r="C22" s="12" t="s">
        <v>84</v>
      </c>
      <c r="D22" s="7" t="s">
        <v>61</v>
      </c>
      <c r="E22" s="11" t="s">
        <v>43</v>
      </c>
    </row>
    <row r="23" spans="1:5" ht="52.5" customHeight="1" x14ac:dyDescent="0.2">
      <c r="A23" s="16">
        <f t="shared" si="0"/>
        <v>19</v>
      </c>
      <c r="B23" s="7" t="s">
        <v>85</v>
      </c>
      <c r="C23" s="12" t="s">
        <v>86</v>
      </c>
      <c r="D23" s="7" t="s">
        <v>52</v>
      </c>
      <c r="E23" s="11" t="s">
        <v>43</v>
      </c>
    </row>
    <row r="24" spans="1:5" ht="63" customHeight="1" x14ac:dyDescent="0.2">
      <c r="A24" s="16">
        <f t="shared" si="0"/>
        <v>20</v>
      </c>
      <c r="B24" s="7" t="s">
        <v>87</v>
      </c>
      <c r="C24" s="13" t="s">
        <v>88</v>
      </c>
      <c r="D24" s="7" t="s">
        <v>89</v>
      </c>
      <c r="E24" s="11" t="s">
        <v>43</v>
      </c>
    </row>
    <row r="25" spans="1:5" ht="45" x14ac:dyDescent="0.2">
      <c r="A25" s="16">
        <f t="shared" si="0"/>
        <v>21</v>
      </c>
      <c r="B25" s="7" t="s">
        <v>90</v>
      </c>
      <c r="C25" s="13" t="s">
        <v>91</v>
      </c>
      <c r="D25" s="7" t="s">
        <v>92</v>
      </c>
      <c r="E25" s="11" t="s">
        <v>43</v>
      </c>
    </row>
    <row r="26" spans="1:5" ht="22.5" x14ac:dyDescent="0.2">
      <c r="A26" s="16">
        <f t="shared" si="0"/>
        <v>22</v>
      </c>
      <c r="B26" s="7" t="s">
        <v>93</v>
      </c>
      <c r="C26" s="14" t="s">
        <v>94</v>
      </c>
      <c r="D26" s="7" t="s">
        <v>61</v>
      </c>
      <c r="E26" s="11" t="s">
        <v>43</v>
      </c>
    </row>
    <row r="27" spans="1:5" ht="33.75" x14ac:dyDescent="0.2">
      <c r="A27" s="16">
        <f t="shared" si="0"/>
        <v>23</v>
      </c>
      <c r="B27" s="7" t="s">
        <v>95</v>
      </c>
      <c r="C27" s="12" t="s">
        <v>96</v>
      </c>
      <c r="D27" s="7" t="s">
        <v>97</v>
      </c>
      <c r="E27" s="11" t="s">
        <v>43</v>
      </c>
    </row>
    <row r="28" spans="1:5" ht="46.5" customHeight="1" x14ac:dyDescent="0.2">
      <c r="A28" s="16">
        <f t="shared" si="0"/>
        <v>24</v>
      </c>
      <c r="B28" s="7" t="s">
        <v>98</v>
      </c>
      <c r="C28" s="12" t="s">
        <v>99</v>
      </c>
      <c r="D28" s="7" t="s">
        <v>15</v>
      </c>
      <c r="E28" s="11" t="s">
        <v>43</v>
      </c>
    </row>
    <row r="29" spans="1:5" ht="45" x14ac:dyDescent="0.2">
      <c r="A29" s="16">
        <f t="shared" si="0"/>
        <v>25</v>
      </c>
      <c r="B29" s="7" t="s">
        <v>100</v>
      </c>
      <c r="C29" s="12" t="s">
        <v>101</v>
      </c>
      <c r="D29" s="7" t="s">
        <v>52</v>
      </c>
      <c r="E29" s="11" t="s">
        <v>43</v>
      </c>
    </row>
    <row r="30" spans="1:5" ht="33.75" x14ac:dyDescent="0.2">
      <c r="A30" s="16">
        <f t="shared" si="0"/>
        <v>26</v>
      </c>
      <c r="B30" s="7" t="s">
        <v>102</v>
      </c>
      <c r="C30" s="13" t="s">
        <v>103</v>
      </c>
      <c r="D30" s="7" t="s">
        <v>52</v>
      </c>
      <c r="E30" s="11" t="s">
        <v>43</v>
      </c>
    </row>
    <row r="31" spans="1:5" ht="33.75" x14ac:dyDescent="0.2">
      <c r="A31" s="16">
        <f t="shared" si="0"/>
        <v>27</v>
      </c>
      <c r="B31" s="7" t="s">
        <v>104</v>
      </c>
      <c r="C31" s="12" t="s">
        <v>105</v>
      </c>
      <c r="D31" s="7" t="s">
        <v>82</v>
      </c>
      <c r="E31" s="11" t="s">
        <v>43</v>
      </c>
    </row>
    <row r="32" spans="1:5" ht="33.75" x14ac:dyDescent="0.2">
      <c r="A32" s="16">
        <f t="shared" si="0"/>
        <v>28</v>
      </c>
      <c r="B32" s="7" t="s">
        <v>106</v>
      </c>
      <c r="C32" s="13" t="s">
        <v>107</v>
      </c>
      <c r="D32" s="7" t="s">
        <v>52</v>
      </c>
      <c r="E32" s="11" t="s">
        <v>43</v>
      </c>
    </row>
    <row r="33" spans="1:5" ht="33.75" x14ac:dyDescent="0.2">
      <c r="A33" s="16">
        <f t="shared" si="0"/>
        <v>29</v>
      </c>
      <c r="B33" s="7" t="s">
        <v>108</v>
      </c>
      <c r="C33" s="13" t="s">
        <v>109</v>
      </c>
      <c r="D33" s="7" t="s">
        <v>110</v>
      </c>
      <c r="E33" s="11" t="s">
        <v>43</v>
      </c>
    </row>
    <row r="34" spans="1:5" ht="22.5" x14ac:dyDescent="0.2">
      <c r="A34" s="16">
        <f t="shared" si="0"/>
        <v>30</v>
      </c>
      <c r="B34" s="10" t="s">
        <v>111</v>
      </c>
      <c r="C34" s="10" t="s">
        <v>58</v>
      </c>
      <c r="D34" s="10" t="s">
        <v>24</v>
      </c>
      <c r="E34" s="11" t="s">
        <v>43</v>
      </c>
    </row>
    <row r="35" spans="1:5" ht="33.75" x14ac:dyDescent="0.2">
      <c r="A35" s="16">
        <f t="shared" si="0"/>
        <v>31</v>
      </c>
      <c r="B35" s="7" t="s">
        <v>112</v>
      </c>
      <c r="C35" s="12" t="s">
        <v>113</v>
      </c>
      <c r="D35" s="7" t="s">
        <v>82</v>
      </c>
      <c r="E35" s="11" t="s">
        <v>43</v>
      </c>
    </row>
    <row r="36" spans="1:5" ht="33.75" x14ac:dyDescent="0.2">
      <c r="A36" s="16">
        <f t="shared" si="0"/>
        <v>32</v>
      </c>
      <c r="B36" s="7" t="s">
        <v>114</v>
      </c>
      <c r="C36" s="12" t="s">
        <v>115</v>
      </c>
      <c r="D36" s="7" t="s">
        <v>52</v>
      </c>
      <c r="E36" s="11" t="s">
        <v>43</v>
      </c>
    </row>
    <row r="37" spans="1:5" ht="56.25" x14ac:dyDescent="0.2">
      <c r="A37" s="16">
        <f t="shared" si="0"/>
        <v>33</v>
      </c>
      <c r="B37" s="7" t="s">
        <v>116</v>
      </c>
      <c r="C37" s="12" t="s">
        <v>117</v>
      </c>
      <c r="D37" s="7" t="s">
        <v>52</v>
      </c>
      <c r="E37" s="11" t="s">
        <v>43</v>
      </c>
    </row>
    <row r="38" spans="1:5" ht="33.75" x14ac:dyDescent="0.2">
      <c r="A38" s="16">
        <f t="shared" si="0"/>
        <v>34</v>
      </c>
      <c r="B38" s="7" t="s">
        <v>118</v>
      </c>
      <c r="C38" s="14" t="s">
        <v>119</v>
      </c>
      <c r="D38" s="7" t="s">
        <v>120</v>
      </c>
      <c r="E38" s="11" t="s">
        <v>43</v>
      </c>
    </row>
    <row r="39" spans="1:5" ht="22.5" x14ac:dyDescent="0.2">
      <c r="A39" s="16">
        <f t="shared" si="0"/>
        <v>35</v>
      </c>
      <c r="B39" s="10" t="s">
        <v>121</v>
      </c>
      <c r="C39" s="10" t="s">
        <v>58</v>
      </c>
      <c r="D39" s="10" t="s">
        <v>24</v>
      </c>
      <c r="E39" s="11" t="s">
        <v>43</v>
      </c>
    </row>
    <row r="40" spans="1:5" ht="22.5" x14ac:dyDescent="0.2">
      <c r="A40" s="16">
        <f t="shared" si="0"/>
        <v>36</v>
      </c>
      <c r="B40" s="10" t="s">
        <v>122</v>
      </c>
      <c r="C40" s="10" t="s">
        <v>123</v>
      </c>
      <c r="D40" s="10" t="s">
        <v>124</v>
      </c>
      <c r="E40" s="11" t="s">
        <v>43</v>
      </c>
    </row>
    <row r="41" spans="1:5" ht="45" x14ac:dyDescent="0.2">
      <c r="A41" s="16">
        <f t="shared" si="0"/>
        <v>37</v>
      </c>
      <c r="B41" s="7" t="s">
        <v>125</v>
      </c>
      <c r="C41" s="13" t="s">
        <v>126</v>
      </c>
      <c r="D41" s="7" t="s">
        <v>52</v>
      </c>
      <c r="E41" s="11" t="s">
        <v>43</v>
      </c>
    </row>
    <row r="42" spans="1:5" ht="45" x14ac:dyDescent="0.2">
      <c r="A42" s="16">
        <f t="shared" si="0"/>
        <v>38</v>
      </c>
      <c r="B42" s="7" t="s">
        <v>127</v>
      </c>
      <c r="C42" s="12" t="s">
        <v>128</v>
      </c>
      <c r="D42" s="7" t="s">
        <v>52</v>
      </c>
      <c r="E42" s="11" t="s">
        <v>43</v>
      </c>
    </row>
    <row r="43" spans="1:5" ht="33.75" x14ac:dyDescent="0.2">
      <c r="A43" s="16">
        <f t="shared" si="0"/>
        <v>39</v>
      </c>
      <c r="B43" s="7" t="s">
        <v>129</v>
      </c>
      <c r="C43" s="13" t="s">
        <v>130</v>
      </c>
      <c r="D43" s="7" t="s">
        <v>52</v>
      </c>
      <c r="E43" s="11" t="s">
        <v>43</v>
      </c>
    </row>
    <row r="44" spans="1:5" ht="33.75" x14ac:dyDescent="0.2">
      <c r="A44" s="16">
        <f t="shared" si="0"/>
        <v>40</v>
      </c>
      <c r="B44" s="7" t="s">
        <v>131</v>
      </c>
      <c r="C44" s="13" t="s">
        <v>132</v>
      </c>
      <c r="D44" s="7" t="s">
        <v>133</v>
      </c>
      <c r="E44" s="11" t="s">
        <v>43</v>
      </c>
    </row>
    <row r="45" spans="1:5" ht="33.75" x14ac:dyDescent="0.2">
      <c r="A45" s="16">
        <f t="shared" si="0"/>
        <v>41</v>
      </c>
      <c r="B45" s="7" t="s">
        <v>134</v>
      </c>
      <c r="C45" s="12" t="s">
        <v>135</v>
      </c>
      <c r="D45" s="7" t="s">
        <v>52</v>
      </c>
      <c r="E45" s="11" t="s">
        <v>43</v>
      </c>
    </row>
    <row r="46" spans="1:5" ht="114" customHeight="1" x14ac:dyDescent="0.2">
      <c r="A46" s="16">
        <f t="shared" si="0"/>
        <v>42</v>
      </c>
      <c r="B46" s="7" t="s">
        <v>136</v>
      </c>
      <c r="C46" s="13" t="s">
        <v>137</v>
      </c>
      <c r="D46" s="7" t="s">
        <v>52</v>
      </c>
      <c r="E46" s="11" t="s">
        <v>43</v>
      </c>
    </row>
    <row r="47" spans="1:5" ht="33.75" x14ac:dyDescent="0.2">
      <c r="A47" s="16">
        <f t="shared" si="0"/>
        <v>43</v>
      </c>
      <c r="B47" s="7" t="s">
        <v>138</v>
      </c>
      <c r="C47" s="13" t="s">
        <v>139</v>
      </c>
      <c r="D47" s="7" t="s">
        <v>52</v>
      </c>
      <c r="E47" s="11" t="s">
        <v>43</v>
      </c>
    </row>
    <row r="48" spans="1:5" ht="45" x14ac:dyDescent="0.2">
      <c r="A48" s="16">
        <f t="shared" si="0"/>
        <v>44</v>
      </c>
      <c r="B48" s="7" t="s">
        <v>140</v>
      </c>
      <c r="C48" s="12" t="s">
        <v>141</v>
      </c>
      <c r="D48" s="7" t="s">
        <v>52</v>
      </c>
      <c r="E48" s="11" t="s">
        <v>43</v>
      </c>
    </row>
    <row r="49" spans="1:11" ht="33.75" x14ac:dyDescent="0.2">
      <c r="A49" s="16">
        <f t="shared" si="0"/>
        <v>45</v>
      </c>
      <c r="B49" s="7" t="s">
        <v>142</v>
      </c>
      <c r="C49" s="12" t="s">
        <v>143</v>
      </c>
      <c r="D49" s="7" t="s">
        <v>52</v>
      </c>
      <c r="E49" s="11" t="s">
        <v>43</v>
      </c>
    </row>
    <row r="50" spans="1:11" ht="79.5" customHeight="1" x14ac:dyDescent="0.2">
      <c r="A50" s="16">
        <f t="shared" si="0"/>
        <v>46</v>
      </c>
      <c r="B50" s="10" t="s">
        <v>144</v>
      </c>
      <c r="C50" s="10" t="s">
        <v>60</v>
      </c>
      <c r="D50" s="10" t="s">
        <v>61</v>
      </c>
      <c r="E50" s="11" t="s">
        <v>43</v>
      </c>
    </row>
    <row r="51" spans="1:11" ht="80.25" customHeight="1" x14ac:dyDescent="0.2">
      <c r="A51" s="16">
        <f t="shared" si="0"/>
        <v>47</v>
      </c>
      <c r="B51" s="7" t="s">
        <v>145</v>
      </c>
      <c r="C51" s="12" t="s">
        <v>146</v>
      </c>
      <c r="D51" s="7" t="s">
        <v>110</v>
      </c>
      <c r="E51" s="11" t="s">
        <v>43</v>
      </c>
      <c r="I51" s="18"/>
      <c r="J51" s="18"/>
      <c r="K51" s="18"/>
    </row>
    <row r="52" spans="1:11" ht="60" customHeight="1" x14ac:dyDescent="0.2">
      <c r="A52" s="16">
        <f t="shared" si="0"/>
        <v>48</v>
      </c>
      <c r="B52" s="7" t="s">
        <v>147</v>
      </c>
      <c r="C52" s="13" t="s">
        <v>148</v>
      </c>
      <c r="D52" s="7" t="s">
        <v>24</v>
      </c>
      <c r="E52" s="11" t="s">
        <v>43</v>
      </c>
      <c r="I52" s="18"/>
      <c r="J52" s="18"/>
      <c r="K52" s="18"/>
    </row>
    <row r="53" spans="1:11" ht="22.5" x14ac:dyDescent="0.2">
      <c r="A53" s="16">
        <f t="shared" si="0"/>
        <v>49</v>
      </c>
      <c r="B53" s="10" t="s">
        <v>149</v>
      </c>
      <c r="C53" s="10" t="s">
        <v>60</v>
      </c>
      <c r="D53" s="10" t="s">
        <v>61</v>
      </c>
      <c r="E53" s="11" t="s">
        <v>43</v>
      </c>
      <c r="I53" s="18"/>
      <c r="J53" s="18"/>
      <c r="K53" s="18"/>
    </row>
    <row r="54" spans="1:11" x14ac:dyDescent="0.2">
      <c r="B54" s="50" t="s">
        <v>229</v>
      </c>
      <c r="C54" s="50"/>
      <c r="D54" s="50"/>
      <c r="E54" s="50"/>
      <c r="I54" s="18"/>
      <c r="J54" s="18"/>
      <c r="K54" s="18"/>
    </row>
    <row r="56" spans="1:11" ht="30.75" customHeight="1" x14ac:dyDescent="0.2">
      <c r="B56" s="56" t="s">
        <v>150</v>
      </c>
      <c r="C56" s="56"/>
      <c r="D56" s="56"/>
      <c r="E56" s="56"/>
    </row>
    <row r="58" spans="1:11" ht="22.5" x14ac:dyDescent="0.2">
      <c r="B58" s="17" t="s">
        <v>2</v>
      </c>
      <c r="C58" s="17" t="s">
        <v>3</v>
      </c>
      <c r="D58" s="17" t="s">
        <v>4</v>
      </c>
      <c r="E58" s="17" t="s">
        <v>5</v>
      </c>
    </row>
    <row r="59" spans="1:11" ht="33.75" x14ac:dyDescent="0.2">
      <c r="A59" s="5">
        <v>1</v>
      </c>
      <c r="B59" s="12" t="s">
        <v>50</v>
      </c>
      <c r="C59" s="12" t="s">
        <v>51</v>
      </c>
      <c r="D59" s="12" t="s">
        <v>52</v>
      </c>
      <c r="E59" s="15" t="s">
        <v>43</v>
      </c>
    </row>
    <row r="60" spans="1:11" ht="56.25" x14ac:dyDescent="0.2">
      <c r="A60" s="5">
        <f>A59+1</f>
        <v>2</v>
      </c>
      <c r="B60" s="12" t="s">
        <v>78</v>
      </c>
      <c r="C60" s="12" t="s">
        <v>79</v>
      </c>
      <c r="D60" s="12" t="s">
        <v>52</v>
      </c>
      <c r="E60" s="15" t="s">
        <v>43</v>
      </c>
    </row>
    <row r="61" spans="1:11" ht="45" x14ac:dyDescent="0.2">
      <c r="A61" s="5">
        <f t="shared" ref="A61:A64" si="1">A60+1</f>
        <v>3</v>
      </c>
      <c r="B61" s="12" t="s">
        <v>100</v>
      </c>
      <c r="C61" s="12" t="s">
        <v>101</v>
      </c>
      <c r="D61" s="12" t="s">
        <v>52</v>
      </c>
      <c r="E61" s="15" t="s">
        <v>43</v>
      </c>
    </row>
    <row r="62" spans="1:11" ht="78" customHeight="1" x14ac:dyDescent="0.2">
      <c r="A62" s="5">
        <f t="shared" si="1"/>
        <v>4</v>
      </c>
      <c r="B62" s="12" t="s">
        <v>102</v>
      </c>
      <c r="C62" s="13" t="s">
        <v>103</v>
      </c>
      <c r="D62" s="12" t="s">
        <v>52</v>
      </c>
      <c r="E62" s="15" t="s">
        <v>43</v>
      </c>
    </row>
    <row r="63" spans="1:11" ht="66.75" customHeight="1" x14ac:dyDescent="0.2">
      <c r="A63" s="5">
        <f t="shared" si="1"/>
        <v>5</v>
      </c>
      <c r="B63" s="12" t="s">
        <v>134</v>
      </c>
      <c r="C63" s="12" t="s">
        <v>135</v>
      </c>
      <c r="D63" s="12" t="s">
        <v>52</v>
      </c>
      <c r="E63" s="15" t="s">
        <v>43</v>
      </c>
    </row>
    <row r="64" spans="1:11" ht="87.75" customHeight="1" x14ac:dyDescent="0.2">
      <c r="A64" s="5">
        <f t="shared" si="1"/>
        <v>6</v>
      </c>
      <c r="B64" s="7" t="s">
        <v>90</v>
      </c>
      <c r="C64" s="13" t="s">
        <v>91</v>
      </c>
      <c r="D64" s="7" t="s">
        <v>92</v>
      </c>
      <c r="E64" s="11" t="s">
        <v>43</v>
      </c>
    </row>
    <row r="65" spans="2:5" x14ac:dyDescent="0.2">
      <c r="B65" s="50" t="s">
        <v>229</v>
      </c>
      <c r="C65" s="50"/>
      <c r="D65" s="50"/>
      <c r="E65" s="50"/>
    </row>
    <row r="66" spans="2:5" x14ac:dyDescent="0.2">
      <c r="B66" s="50" t="s">
        <v>361</v>
      </c>
      <c r="C66" s="50"/>
      <c r="D66" s="50"/>
      <c r="E66" s="50"/>
    </row>
  </sheetData>
  <mergeCells count="5">
    <mergeCell ref="B66:E66"/>
    <mergeCell ref="B54:E54"/>
    <mergeCell ref="B65:E65"/>
    <mergeCell ref="B56:E56"/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9" workbookViewId="0">
      <selection activeCell="C33" sqref="C33"/>
    </sheetView>
  </sheetViews>
  <sheetFormatPr baseColWidth="10" defaultRowHeight="11.25" x14ac:dyDescent="0.2"/>
  <cols>
    <col min="1" max="1" width="6.28515625" style="5" customWidth="1"/>
    <col min="2" max="4" width="20.7109375" style="18" customWidth="1"/>
    <col min="5" max="5" width="15.28515625" style="18" customWidth="1"/>
    <col min="6" max="16384" width="11.42578125" style="6"/>
  </cols>
  <sheetData>
    <row r="1" spans="1:6" ht="22.5" customHeight="1" x14ac:dyDescent="0.2">
      <c r="B1" s="51" t="s">
        <v>230</v>
      </c>
      <c r="C1" s="51"/>
      <c r="D1" s="51"/>
      <c r="E1" s="51"/>
      <c r="F1" s="22"/>
    </row>
    <row r="2" spans="1:6" ht="15" customHeight="1" x14ac:dyDescent="0.2">
      <c r="B2" s="51" t="s">
        <v>231</v>
      </c>
      <c r="C2" s="51"/>
      <c r="D2" s="51"/>
      <c r="E2" s="51"/>
      <c r="F2" s="22"/>
    </row>
    <row r="4" spans="1:6" ht="22.5" x14ac:dyDescent="0.2">
      <c r="A4" s="1" t="s">
        <v>1</v>
      </c>
      <c r="B4" s="17" t="s">
        <v>2</v>
      </c>
      <c r="C4" s="17" t="s">
        <v>3</v>
      </c>
      <c r="D4" s="17" t="s">
        <v>4</v>
      </c>
      <c r="E4" s="17" t="s">
        <v>5</v>
      </c>
    </row>
    <row r="5" spans="1:6" ht="79.5" customHeight="1" x14ac:dyDescent="0.2">
      <c r="A5" s="7">
        <v>1</v>
      </c>
      <c r="B5" s="10" t="s">
        <v>151</v>
      </c>
      <c r="C5" s="10" t="s">
        <v>374</v>
      </c>
      <c r="D5" s="10" t="s">
        <v>152</v>
      </c>
      <c r="E5" s="10" t="s">
        <v>43</v>
      </c>
    </row>
    <row r="6" spans="1:6" ht="86.25" customHeight="1" x14ac:dyDescent="0.2">
      <c r="A6" s="7">
        <v>2</v>
      </c>
      <c r="B6" s="10" t="s">
        <v>153</v>
      </c>
      <c r="C6" s="10" t="s">
        <v>375</v>
      </c>
      <c r="D6" s="10" t="s">
        <v>371</v>
      </c>
      <c r="E6" s="10" t="s">
        <v>43</v>
      </c>
    </row>
    <row r="7" spans="1:6" ht="72" customHeight="1" x14ac:dyDescent="0.2">
      <c r="A7" s="7">
        <v>3</v>
      </c>
      <c r="B7" s="10" t="s">
        <v>154</v>
      </c>
      <c r="C7" s="10" t="s">
        <v>155</v>
      </c>
      <c r="D7" s="10" t="s">
        <v>371</v>
      </c>
      <c r="E7" s="10" t="s">
        <v>43</v>
      </c>
    </row>
    <row r="8" spans="1:6" ht="119.25" customHeight="1" x14ac:dyDescent="0.2">
      <c r="A8" s="7">
        <v>4</v>
      </c>
      <c r="B8" s="10" t="s">
        <v>156</v>
      </c>
      <c r="C8" s="10" t="s">
        <v>376</v>
      </c>
      <c r="D8" s="10" t="s">
        <v>157</v>
      </c>
      <c r="E8" s="10" t="s">
        <v>158</v>
      </c>
    </row>
    <row r="9" spans="1:6" ht="88.5" customHeight="1" x14ac:dyDescent="0.2">
      <c r="A9" s="7">
        <v>5</v>
      </c>
      <c r="B9" s="10" t="s">
        <v>159</v>
      </c>
      <c r="C9" s="10" t="s">
        <v>378</v>
      </c>
      <c r="D9" s="10" t="s">
        <v>377</v>
      </c>
      <c r="E9" s="10" t="s">
        <v>160</v>
      </c>
    </row>
    <row r="10" spans="1:6" ht="81" customHeight="1" x14ac:dyDescent="0.2">
      <c r="A10" s="7">
        <v>6</v>
      </c>
      <c r="B10" s="10" t="s">
        <v>161</v>
      </c>
      <c r="C10" s="10" t="s">
        <v>379</v>
      </c>
      <c r="D10" s="10" t="s">
        <v>162</v>
      </c>
      <c r="E10" s="10" t="s">
        <v>43</v>
      </c>
    </row>
    <row r="11" spans="1:6" ht="33.75" x14ac:dyDescent="0.2">
      <c r="A11" s="7">
        <v>7</v>
      </c>
      <c r="B11" s="10" t="s">
        <v>163</v>
      </c>
      <c r="C11" s="10" t="s">
        <v>380</v>
      </c>
      <c r="D11" s="10" t="s">
        <v>371</v>
      </c>
      <c r="E11" s="10" t="s">
        <v>43</v>
      </c>
    </row>
    <row r="12" spans="1:6" ht="33.75" x14ac:dyDescent="0.2">
      <c r="A12" s="7">
        <v>8</v>
      </c>
      <c r="B12" s="10" t="s">
        <v>164</v>
      </c>
      <c r="C12" s="10" t="s">
        <v>165</v>
      </c>
      <c r="D12" s="10" t="s">
        <v>166</v>
      </c>
      <c r="E12" s="10" t="s">
        <v>158</v>
      </c>
    </row>
    <row r="13" spans="1:6" ht="22.5" x14ac:dyDescent="0.2">
      <c r="A13" s="7">
        <v>9</v>
      </c>
      <c r="B13" s="10" t="s">
        <v>167</v>
      </c>
      <c r="C13" s="10" t="s">
        <v>381</v>
      </c>
      <c r="D13" s="10" t="s">
        <v>382</v>
      </c>
      <c r="E13" s="10" t="s">
        <v>158</v>
      </c>
    </row>
    <row r="14" spans="1:6" ht="67.5" x14ac:dyDescent="0.2">
      <c r="A14" s="7">
        <v>10</v>
      </c>
      <c r="B14" s="10" t="s">
        <v>168</v>
      </c>
      <c r="C14" s="10" t="s">
        <v>383</v>
      </c>
      <c r="D14" s="10" t="s">
        <v>371</v>
      </c>
      <c r="E14" s="10" t="s">
        <v>43</v>
      </c>
    </row>
    <row r="15" spans="1:6" ht="56.25" x14ac:dyDescent="0.2">
      <c r="A15" s="7">
        <v>11</v>
      </c>
      <c r="B15" s="10" t="s">
        <v>169</v>
      </c>
      <c r="C15" s="10" t="s">
        <v>384</v>
      </c>
      <c r="D15" s="10" t="s">
        <v>385</v>
      </c>
      <c r="E15" s="10" t="s">
        <v>158</v>
      </c>
    </row>
    <row r="16" spans="1:6" ht="67.5" customHeight="1" x14ac:dyDescent="0.2">
      <c r="A16" s="16">
        <f>A15+1</f>
        <v>12</v>
      </c>
      <c r="B16" s="10" t="s">
        <v>170</v>
      </c>
      <c r="C16" s="10" t="s">
        <v>386</v>
      </c>
      <c r="D16" s="10" t="s">
        <v>371</v>
      </c>
      <c r="E16" s="10" t="s">
        <v>158</v>
      </c>
    </row>
    <row r="17" spans="1:5" ht="78.75" customHeight="1" x14ac:dyDescent="0.2">
      <c r="A17" s="16">
        <f t="shared" ref="A17:A55" si="0">A16+1</f>
        <v>13</v>
      </c>
      <c r="B17" s="10" t="s">
        <v>171</v>
      </c>
      <c r="C17" s="10" t="s">
        <v>387</v>
      </c>
      <c r="D17" s="10" t="s">
        <v>172</v>
      </c>
      <c r="E17" s="10" t="s">
        <v>173</v>
      </c>
    </row>
    <row r="18" spans="1:5" ht="76.5" customHeight="1" x14ac:dyDescent="0.2">
      <c r="A18" s="16">
        <f t="shared" si="0"/>
        <v>14</v>
      </c>
      <c r="B18" s="10" t="s">
        <v>174</v>
      </c>
      <c r="C18" s="10" t="s">
        <v>175</v>
      </c>
      <c r="D18" s="10" t="s">
        <v>176</v>
      </c>
      <c r="E18" s="10" t="s">
        <v>43</v>
      </c>
    </row>
    <row r="19" spans="1:5" ht="77.25" customHeight="1" x14ac:dyDescent="0.2">
      <c r="A19" s="16">
        <f t="shared" si="0"/>
        <v>15</v>
      </c>
      <c r="B19" s="10" t="s">
        <v>177</v>
      </c>
      <c r="C19" s="10" t="s">
        <v>388</v>
      </c>
      <c r="D19" s="10" t="s">
        <v>371</v>
      </c>
      <c r="E19" s="10" t="s">
        <v>43</v>
      </c>
    </row>
    <row r="20" spans="1:5" ht="33.75" x14ac:dyDescent="0.2">
      <c r="A20" s="16">
        <f t="shared" si="0"/>
        <v>16</v>
      </c>
      <c r="B20" s="10" t="s">
        <v>178</v>
      </c>
      <c r="C20" s="10" t="s">
        <v>389</v>
      </c>
      <c r="D20" s="10" t="s">
        <v>390</v>
      </c>
      <c r="E20" s="10" t="s">
        <v>158</v>
      </c>
    </row>
    <row r="21" spans="1:5" ht="67.5" customHeight="1" x14ac:dyDescent="0.2">
      <c r="A21" s="16">
        <f t="shared" si="0"/>
        <v>17</v>
      </c>
      <c r="B21" s="10" t="s">
        <v>179</v>
      </c>
      <c r="C21" s="10" t="s">
        <v>391</v>
      </c>
      <c r="D21" s="10" t="s">
        <v>392</v>
      </c>
      <c r="E21" s="10" t="s">
        <v>43</v>
      </c>
    </row>
    <row r="22" spans="1:5" ht="69.75" customHeight="1" x14ac:dyDescent="0.2">
      <c r="A22" s="16">
        <f t="shared" si="0"/>
        <v>18</v>
      </c>
      <c r="B22" s="10" t="s">
        <v>180</v>
      </c>
      <c r="C22" s="10" t="s">
        <v>393</v>
      </c>
      <c r="D22" s="10" t="s">
        <v>371</v>
      </c>
      <c r="E22" s="10" t="s">
        <v>43</v>
      </c>
    </row>
    <row r="23" spans="1:5" ht="72.75" customHeight="1" x14ac:dyDescent="0.2">
      <c r="A23" s="16">
        <f t="shared" si="0"/>
        <v>19</v>
      </c>
      <c r="B23" s="10" t="s">
        <v>181</v>
      </c>
      <c r="C23" s="10" t="s">
        <v>394</v>
      </c>
      <c r="D23" s="10" t="s">
        <v>371</v>
      </c>
      <c r="E23" s="10" t="s">
        <v>182</v>
      </c>
    </row>
    <row r="24" spans="1:5" ht="81.75" customHeight="1" x14ac:dyDescent="0.2">
      <c r="A24" s="16">
        <f t="shared" si="0"/>
        <v>20</v>
      </c>
      <c r="B24" s="10" t="s">
        <v>183</v>
      </c>
      <c r="C24" s="10" t="s">
        <v>395</v>
      </c>
      <c r="D24" s="10" t="s">
        <v>390</v>
      </c>
      <c r="E24" s="10" t="s">
        <v>43</v>
      </c>
    </row>
    <row r="25" spans="1:5" ht="33.75" x14ac:dyDescent="0.2">
      <c r="A25" s="16">
        <f t="shared" si="0"/>
        <v>21</v>
      </c>
      <c r="B25" s="10" t="s">
        <v>184</v>
      </c>
      <c r="C25" s="10" t="s">
        <v>396</v>
      </c>
      <c r="D25" s="10" t="s">
        <v>397</v>
      </c>
      <c r="E25" s="10" t="s">
        <v>158</v>
      </c>
    </row>
    <row r="26" spans="1:5" ht="33.75" x14ac:dyDescent="0.2">
      <c r="A26" s="16">
        <f t="shared" si="0"/>
        <v>22</v>
      </c>
      <c r="B26" s="10" t="s">
        <v>185</v>
      </c>
      <c r="C26" s="10" t="s">
        <v>398</v>
      </c>
      <c r="D26" s="10" t="s">
        <v>172</v>
      </c>
      <c r="E26" s="10" t="s">
        <v>158</v>
      </c>
    </row>
    <row r="27" spans="1:5" ht="33.75" x14ac:dyDescent="0.2">
      <c r="A27" s="16">
        <f t="shared" si="0"/>
        <v>23</v>
      </c>
      <c r="B27" s="10" t="s">
        <v>186</v>
      </c>
      <c r="C27" s="10" t="s">
        <v>187</v>
      </c>
      <c r="D27" s="10" t="s">
        <v>371</v>
      </c>
      <c r="E27" s="10" t="s">
        <v>43</v>
      </c>
    </row>
    <row r="28" spans="1:5" ht="73.5" customHeight="1" x14ac:dyDescent="0.2">
      <c r="A28" s="16">
        <f t="shared" si="0"/>
        <v>24</v>
      </c>
      <c r="B28" s="10" t="s">
        <v>188</v>
      </c>
      <c r="C28" s="10" t="s">
        <v>399</v>
      </c>
      <c r="D28" s="10" t="s">
        <v>371</v>
      </c>
      <c r="E28" s="10" t="s">
        <v>158</v>
      </c>
    </row>
    <row r="29" spans="1:5" ht="85.5" customHeight="1" x14ac:dyDescent="0.2">
      <c r="A29" s="16">
        <f t="shared" si="0"/>
        <v>25</v>
      </c>
      <c r="B29" s="10" t="s">
        <v>189</v>
      </c>
      <c r="C29" s="10" t="s">
        <v>400</v>
      </c>
      <c r="D29" s="10" t="s">
        <v>172</v>
      </c>
      <c r="E29" s="10" t="s">
        <v>158</v>
      </c>
    </row>
    <row r="30" spans="1:5" ht="60" customHeight="1" x14ac:dyDescent="0.2">
      <c r="A30" s="16">
        <f t="shared" si="0"/>
        <v>26</v>
      </c>
      <c r="B30" s="10" t="s">
        <v>190</v>
      </c>
      <c r="C30" s="10" t="s">
        <v>191</v>
      </c>
      <c r="D30" s="10" t="s">
        <v>192</v>
      </c>
      <c r="E30" s="10" t="s">
        <v>43</v>
      </c>
    </row>
    <row r="31" spans="1:5" ht="59.25" customHeight="1" x14ac:dyDescent="0.2">
      <c r="A31" s="16">
        <f t="shared" si="0"/>
        <v>27</v>
      </c>
      <c r="B31" s="10" t="s">
        <v>193</v>
      </c>
      <c r="C31" s="10" t="s">
        <v>194</v>
      </c>
      <c r="D31" s="10" t="s">
        <v>371</v>
      </c>
      <c r="E31" s="10" t="s">
        <v>158</v>
      </c>
    </row>
    <row r="32" spans="1:5" ht="22.5" x14ac:dyDescent="0.2">
      <c r="A32" s="16">
        <f t="shared" si="0"/>
        <v>28</v>
      </c>
      <c r="B32" s="10" t="s">
        <v>195</v>
      </c>
      <c r="C32" s="10" t="s">
        <v>401</v>
      </c>
      <c r="D32" s="10" t="s">
        <v>390</v>
      </c>
      <c r="E32" s="10" t="s">
        <v>158</v>
      </c>
    </row>
    <row r="33" spans="1:5" ht="45" x14ac:dyDescent="0.2">
      <c r="A33" s="16">
        <f t="shared" si="0"/>
        <v>29</v>
      </c>
      <c r="B33" s="10" t="s">
        <v>196</v>
      </c>
      <c r="C33" s="10" t="s">
        <v>402</v>
      </c>
      <c r="D33" s="10" t="s">
        <v>197</v>
      </c>
      <c r="E33" s="10" t="s">
        <v>158</v>
      </c>
    </row>
    <row r="34" spans="1:5" ht="40.5" customHeight="1" x14ac:dyDescent="0.2">
      <c r="A34" s="16">
        <f t="shared" si="0"/>
        <v>30</v>
      </c>
      <c r="B34" s="10" t="s">
        <v>114</v>
      </c>
      <c r="C34" s="10" t="s">
        <v>403</v>
      </c>
      <c r="D34" s="10" t="s">
        <v>371</v>
      </c>
      <c r="E34" s="10" t="s">
        <v>158</v>
      </c>
    </row>
    <row r="35" spans="1:5" ht="52.5" customHeight="1" x14ac:dyDescent="0.2">
      <c r="A35" s="16">
        <f t="shared" si="0"/>
        <v>31</v>
      </c>
      <c r="B35" s="10" t="s">
        <v>198</v>
      </c>
      <c r="C35" s="10" t="s">
        <v>404</v>
      </c>
      <c r="D35" s="10" t="s">
        <v>405</v>
      </c>
      <c r="E35" s="10" t="s">
        <v>158</v>
      </c>
    </row>
    <row r="36" spans="1:5" ht="63" customHeight="1" x14ac:dyDescent="0.2">
      <c r="A36" s="16">
        <f t="shared" si="0"/>
        <v>32</v>
      </c>
      <c r="B36" s="10" t="s">
        <v>199</v>
      </c>
      <c r="C36" s="10" t="s">
        <v>406</v>
      </c>
      <c r="D36" s="10" t="s">
        <v>192</v>
      </c>
      <c r="E36" s="10" t="s">
        <v>158</v>
      </c>
    </row>
    <row r="37" spans="1:5" ht="105" customHeight="1" x14ac:dyDescent="0.2">
      <c r="A37" s="16">
        <f t="shared" si="0"/>
        <v>33</v>
      </c>
      <c r="B37" s="10" t="s">
        <v>200</v>
      </c>
      <c r="C37" s="10" t="s">
        <v>407</v>
      </c>
      <c r="D37" s="10" t="s">
        <v>371</v>
      </c>
      <c r="E37" s="10" t="s">
        <v>158</v>
      </c>
    </row>
    <row r="38" spans="1:5" ht="56.25" x14ac:dyDescent="0.2">
      <c r="A38" s="16">
        <f t="shared" si="0"/>
        <v>34</v>
      </c>
      <c r="B38" s="10" t="s">
        <v>201</v>
      </c>
      <c r="C38" s="10" t="s">
        <v>408</v>
      </c>
      <c r="D38" s="10" t="s">
        <v>371</v>
      </c>
      <c r="E38" s="10" t="s">
        <v>158</v>
      </c>
    </row>
    <row r="39" spans="1:5" x14ac:dyDescent="0.2">
      <c r="A39" s="16">
        <f t="shared" si="0"/>
        <v>35</v>
      </c>
      <c r="B39" s="10" t="s">
        <v>202</v>
      </c>
      <c r="C39" s="10" t="s">
        <v>409</v>
      </c>
      <c r="D39" s="10" t="s">
        <v>371</v>
      </c>
      <c r="E39" s="10" t="s">
        <v>158</v>
      </c>
    </row>
    <row r="40" spans="1:5" ht="71.25" customHeight="1" x14ac:dyDescent="0.2">
      <c r="A40" s="16">
        <f t="shared" si="0"/>
        <v>36</v>
      </c>
      <c r="B40" s="10" t="s">
        <v>203</v>
      </c>
      <c r="C40" s="10" t="s">
        <v>204</v>
      </c>
      <c r="D40" s="10" t="s">
        <v>205</v>
      </c>
      <c r="E40" s="10" t="s">
        <v>43</v>
      </c>
    </row>
    <row r="41" spans="1:5" ht="72" customHeight="1" x14ac:dyDescent="0.2">
      <c r="A41" s="16">
        <f t="shared" si="0"/>
        <v>37</v>
      </c>
      <c r="B41" s="10" t="s">
        <v>206</v>
      </c>
      <c r="C41" s="10" t="s">
        <v>410</v>
      </c>
      <c r="D41" s="10" t="s">
        <v>172</v>
      </c>
      <c r="E41" s="10" t="s">
        <v>43</v>
      </c>
    </row>
    <row r="42" spans="1:5" ht="22.5" x14ac:dyDescent="0.2">
      <c r="A42" s="16">
        <f t="shared" si="0"/>
        <v>38</v>
      </c>
      <c r="B42" s="10" t="s">
        <v>207</v>
      </c>
      <c r="C42" s="10" t="s">
        <v>208</v>
      </c>
      <c r="D42" s="10" t="s">
        <v>172</v>
      </c>
      <c r="E42" s="10" t="s">
        <v>43</v>
      </c>
    </row>
    <row r="43" spans="1:5" ht="56.25" x14ac:dyDescent="0.2">
      <c r="A43" s="16">
        <f t="shared" si="0"/>
        <v>39</v>
      </c>
      <c r="B43" s="10" t="s">
        <v>209</v>
      </c>
      <c r="C43" s="10" t="s">
        <v>411</v>
      </c>
      <c r="D43" s="10" t="s">
        <v>371</v>
      </c>
      <c r="E43" s="10" t="s">
        <v>158</v>
      </c>
    </row>
    <row r="44" spans="1:5" ht="22.5" x14ac:dyDescent="0.2">
      <c r="A44" s="16">
        <f t="shared" si="0"/>
        <v>40</v>
      </c>
      <c r="B44" s="10" t="s">
        <v>210</v>
      </c>
      <c r="C44" s="10" t="s">
        <v>412</v>
      </c>
      <c r="D44" s="10" t="s">
        <v>390</v>
      </c>
      <c r="E44" s="10" t="s">
        <v>158</v>
      </c>
    </row>
    <row r="45" spans="1:5" ht="22.5" x14ac:dyDescent="0.2">
      <c r="A45" s="16">
        <f t="shared" si="0"/>
        <v>41</v>
      </c>
      <c r="B45" s="10" t="s">
        <v>211</v>
      </c>
      <c r="C45" s="10" t="s">
        <v>413</v>
      </c>
      <c r="D45" s="10" t="s">
        <v>371</v>
      </c>
      <c r="E45" s="10" t="s">
        <v>43</v>
      </c>
    </row>
    <row r="46" spans="1:5" ht="114" customHeight="1" x14ac:dyDescent="0.2">
      <c r="A46" s="16">
        <f t="shared" si="0"/>
        <v>42</v>
      </c>
      <c r="B46" s="10" t="s">
        <v>212</v>
      </c>
      <c r="C46" s="10" t="s">
        <v>414</v>
      </c>
      <c r="D46" s="10" t="s">
        <v>371</v>
      </c>
      <c r="E46" s="10" t="s">
        <v>43</v>
      </c>
    </row>
    <row r="47" spans="1:5" ht="33.75" x14ac:dyDescent="0.2">
      <c r="A47" s="16">
        <f t="shared" si="0"/>
        <v>43</v>
      </c>
      <c r="B47" s="10" t="s">
        <v>213</v>
      </c>
      <c r="C47" s="10" t="s">
        <v>415</v>
      </c>
      <c r="D47" s="10" t="s">
        <v>416</v>
      </c>
      <c r="E47" s="10" t="s">
        <v>158</v>
      </c>
    </row>
    <row r="48" spans="1:5" ht="45" x14ac:dyDescent="0.2">
      <c r="A48" s="16">
        <f t="shared" si="0"/>
        <v>44</v>
      </c>
      <c r="B48" s="10" t="s">
        <v>142</v>
      </c>
      <c r="C48" s="10" t="s">
        <v>417</v>
      </c>
      <c r="D48" s="10" t="s">
        <v>371</v>
      </c>
      <c r="E48" s="10" t="s">
        <v>182</v>
      </c>
    </row>
    <row r="49" spans="1:5" ht="22.5" x14ac:dyDescent="0.2">
      <c r="A49" s="16">
        <f t="shared" si="0"/>
        <v>45</v>
      </c>
      <c r="B49" s="10" t="s">
        <v>214</v>
      </c>
      <c r="C49" s="10" t="s">
        <v>418</v>
      </c>
      <c r="D49" s="10" t="s">
        <v>390</v>
      </c>
      <c r="E49" s="10" t="s">
        <v>158</v>
      </c>
    </row>
    <row r="50" spans="1:5" ht="79.5" customHeight="1" x14ac:dyDescent="0.2">
      <c r="A50" s="16">
        <f t="shared" si="0"/>
        <v>46</v>
      </c>
      <c r="B50" s="10" t="s">
        <v>215</v>
      </c>
      <c r="C50" s="10" t="s">
        <v>216</v>
      </c>
      <c r="D50" s="10" t="s">
        <v>371</v>
      </c>
      <c r="E50" s="10" t="s">
        <v>43</v>
      </c>
    </row>
    <row r="51" spans="1:5" ht="80.25" customHeight="1" x14ac:dyDescent="0.2">
      <c r="A51" s="16">
        <f t="shared" si="0"/>
        <v>47</v>
      </c>
      <c r="B51" s="10" t="s">
        <v>217</v>
      </c>
      <c r="C51" s="10" t="s">
        <v>419</v>
      </c>
      <c r="D51" s="10" t="s">
        <v>390</v>
      </c>
      <c r="E51" s="10" t="s">
        <v>158</v>
      </c>
    </row>
    <row r="52" spans="1:5" ht="60" customHeight="1" x14ac:dyDescent="0.2">
      <c r="A52" s="16">
        <f t="shared" si="0"/>
        <v>48</v>
      </c>
      <c r="B52" s="10" t="s">
        <v>218</v>
      </c>
      <c r="C52" s="10" t="s">
        <v>219</v>
      </c>
      <c r="D52" s="10" t="s">
        <v>390</v>
      </c>
      <c r="E52" s="10" t="s">
        <v>158</v>
      </c>
    </row>
    <row r="53" spans="1:5" ht="45" x14ac:dyDescent="0.2">
      <c r="A53" s="16">
        <f t="shared" si="0"/>
        <v>49</v>
      </c>
      <c r="B53" s="10" t="s">
        <v>220</v>
      </c>
      <c r="C53" s="10" t="s">
        <v>420</v>
      </c>
      <c r="D53" s="10" t="s">
        <v>371</v>
      </c>
      <c r="E53" s="10" t="s">
        <v>43</v>
      </c>
    </row>
    <row r="54" spans="1:5" ht="45" x14ac:dyDescent="0.2">
      <c r="A54" s="16">
        <f t="shared" si="0"/>
        <v>50</v>
      </c>
      <c r="B54" s="10" t="s">
        <v>221</v>
      </c>
      <c r="C54" s="10" t="s">
        <v>421</v>
      </c>
      <c r="D54" s="10" t="s">
        <v>172</v>
      </c>
      <c r="E54" s="10" t="s">
        <v>43</v>
      </c>
    </row>
    <row r="55" spans="1:5" ht="33.75" x14ac:dyDescent="0.2">
      <c r="A55" s="16">
        <f t="shared" si="0"/>
        <v>51</v>
      </c>
      <c r="B55" s="10" t="s">
        <v>222</v>
      </c>
      <c r="C55" s="10" t="s">
        <v>223</v>
      </c>
      <c r="D55" s="10" t="s">
        <v>371</v>
      </c>
      <c r="E55" s="10" t="s">
        <v>158</v>
      </c>
    </row>
    <row r="56" spans="1:5" ht="23.25" customHeight="1" x14ac:dyDescent="0.2">
      <c r="B56" s="50" t="s">
        <v>229</v>
      </c>
      <c r="C56" s="50"/>
      <c r="D56" s="50"/>
      <c r="E56" s="50"/>
    </row>
    <row r="57" spans="1:5" ht="30.75" customHeight="1" x14ac:dyDescent="0.2">
      <c r="B57" s="56" t="s">
        <v>224</v>
      </c>
      <c r="C57" s="56"/>
      <c r="D57" s="56"/>
      <c r="E57" s="56"/>
    </row>
    <row r="59" spans="1:5" ht="22.5" x14ac:dyDescent="0.2">
      <c r="B59" s="17" t="s">
        <v>2</v>
      </c>
      <c r="C59" s="17" t="s">
        <v>3</v>
      </c>
      <c r="D59" s="17" t="s">
        <v>4</v>
      </c>
      <c r="E59" s="17" t="s">
        <v>5</v>
      </c>
    </row>
    <row r="60" spans="1:5" ht="45" x14ac:dyDescent="0.2">
      <c r="A60" s="5">
        <v>1</v>
      </c>
      <c r="B60" s="10" t="s">
        <v>142</v>
      </c>
      <c r="C60" s="10" t="s">
        <v>417</v>
      </c>
      <c r="D60" s="10" t="s">
        <v>371</v>
      </c>
      <c r="E60" s="10" t="s">
        <v>182</v>
      </c>
    </row>
    <row r="61" spans="1:5" ht="45" x14ac:dyDescent="0.2">
      <c r="A61" s="5">
        <f>A60+1</f>
        <v>2</v>
      </c>
      <c r="B61" s="7" t="s">
        <v>140</v>
      </c>
      <c r="C61" s="12" t="s">
        <v>370</v>
      </c>
      <c r="D61" s="7" t="s">
        <v>371</v>
      </c>
      <c r="E61" s="19" t="s">
        <v>43</v>
      </c>
    </row>
    <row r="62" spans="1:5" ht="67.5" x14ac:dyDescent="0.2">
      <c r="A62" s="5">
        <f t="shared" ref="A62:A65" si="1">A61+1</f>
        <v>3</v>
      </c>
      <c r="B62" s="10" t="s">
        <v>215</v>
      </c>
      <c r="C62" s="10" t="s">
        <v>216</v>
      </c>
      <c r="D62" s="10" t="s">
        <v>371</v>
      </c>
      <c r="E62" s="10" t="s">
        <v>43</v>
      </c>
    </row>
    <row r="63" spans="1:5" ht="78" customHeight="1" x14ac:dyDescent="0.2">
      <c r="A63" s="5">
        <f t="shared" si="1"/>
        <v>4</v>
      </c>
      <c r="B63" s="10" t="s">
        <v>57</v>
      </c>
      <c r="C63" s="18" t="s">
        <v>225</v>
      </c>
      <c r="D63" s="10" t="s">
        <v>226</v>
      </c>
      <c r="E63" s="19" t="s">
        <v>43</v>
      </c>
    </row>
    <row r="64" spans="1:5" ht="66.75" customHeight="1" x14ac:dyDescent="0.2">
      <c r="A64" s="5">
        <f t="shared" si="1"/>
        <v>5</v>
      </c>
      <c r="B64" s="12" t="s">
        <v>227</v>
      </c>
      <c r="C64" s="12" t="s">
        <v>372</v>
      </c>
      <c r="D64" s="12" t="s">
        <v>172</v>
      </c>
      <c r="E64" s="20" t="s">
        <v>43</v>
      </c>
    </row>
    <row r="65" spans="1:5" ht="87.75" customHeight="1" x14ac:dyDescent="0.2">
      <c r="A65" s="5">
        <f t="shared" si="1"/>
        <v>6</v>
      </c>
      <c r="B65" s="7" t="s">
        <v>228</v>
      </c>
      <c r="C65" s="13" t="s">
        <v>373</v>
      </c>
      <c r="D65" s="7" t="s">
        <v>371</v>
      </c>
      <c r="E65" s="19" t="s">
        <v>43</v>
      </c>
    </row>
    <row r="66" spans="1:5" x14ac:dyDescent="0.2">
      <c r="B66" s="50" t="s">
        <v>229</v>
      </c>
      <c r="C66" s="50"/>
      <c r="D66" s="50"/>
      <c r="E66" s="50"/>
    </row>
  </sheetData>
  <mergeCells count="5">
    <mergeCell ref="B66:E66"/>
    <mergeCell ref="B56:E56"/>
    <mergeCell ref="B1:E1"/>
    <mergeCell ref="B57:E57"/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2" workbookViewId="0">
      <selection activeCell="G58" sqref="G58:I59"/>
    </sheetView>
  </sheetViews>
  <sheetFormatPr baseColWidth="10" defaultRowHeight="11.25" x14ac:dyDescent="0.2"/>
  <cols>
    <col min="1" max="1" width="6" style="34" customWidth="1"/>
    <col min="2" max="2" width="30" style="34" customWidth="1"/>
    <col min="3" max="3" width="23.7109375" style="34" customWidth="1"/>
    <col min="4" max="4" width="16.42578125" style="34" customWidth="1"/>
    <col min="5" max="5" width="30.28515625" style="34" customWidth="1"/>
    <col min="6" max="16384" width="11.42578125" style="6"/>
  </cols>
  <sheetData>
    <row r="1" spans="1:5" x14ac:dyDescent="0.2">
      <c r="B1" s="51" t="s">
        <v>230</v>
      </c>
      <c r="C1" s="51"/>
      <c r="D1" s="51"/>
      <c r="E1" s="51"/>
    </row>
    <row r="2" spans="1:5" x14ac:dyDescent="0.2">
      <c r="B2" s="51" t="s">
        <v>365</v>
      </c>
      <c r="C2" s="51"/>
      <c r="D2" s="51"/>
      <c r="E2" s="51"/>
    </row>
    <row r="4" spans="1:5" ht="33.75" customHeight="1" x14ac:dyDescent="0.2">
      <c r="A4" s="35" t="s">
        <v>1</v>
      </c>
      <c r="B4" s="35" t="s">
        <v>2</v>
      </c>
      <c r="C4" s="35" t="s">
        <v>3</v>
      </c>
      <c r="D4" s="35" t="s">
        <v>4</v>
      </c>
      <c r="E4" s="35" t="s">
        <v>232</v>
      </c>
    </row>
    <row r="5" spans="1:5" ht="67.5" x14ac:dyDescent="0.2">
      <c r="A5" s="8">
        <v>1</v>
      </c>
      <c r="B5" s="8" t="s">
        <v>233</v>
      </c>
      <c r="C5" s="8" t="s">
        <v>234</v>
      </c>
      <c r="D5" s="7" t="s">
        <v>18</v>
      </c>
      <c r="E5" s="7" t="s">
        <v>9</v>
      </c>
    </row>
    <row r="6" spans="1:5" ht="33.75" x14ac:dyDescent="0.2">
      <c r="A6" s="8">
        <v>2</v>
      </c>
      <c r="B6" s="8" t="s">
        <v>235</v>
      </c>
      <c r="C6" s="8" t="s">
        <v>236</v>
      </c>
      <c r="D6" s="7" t="s">
        <v>18</v>
      </c>
      <c r="E6" s="7" t="s">
        <v>9</v>
      </c>
    </row>
    <row r="7" spans="1:5" ht="33.75" x14ac:dyDescent="0.2">
      <c r="A7" s="8">
        <v>3</v>
      </c>
      <c r="B7" s="8" t="s">
        <v>237</v>
      </c>
      <c r="C7" s="8" t="s">
        <v>238</v>
      </c>
      <c r="D7" s="7" t="s">
        <v>18</v>
      </c>
      <c r="E7" s="7" t="s">
        <v>9</v>
      </c>
    </row>
    <row r="8" spans="1:5" ht="67.5" x14ac:dyDescent="0.2">
      <c r="A8" s="8">
        <v>4</v>
      </c>
      <c r="B8" s="7" t="s">
        <v>239</v>
      </c>
      <c r="C8" s="8" t="s">
        <v>240</v>
      </c>
      <c r="D8" s="7" t="s">
        <v>18</v>
      </c>
      <c r="E8" s="7" t="s">
        <v>9</v>
      </c>
    </row>
    <row r="9" spans="1:5" ht="45" x14ac:dyDescent="0.2">
      <c r="A9" s="8">
        <v>5</v>
      </c>
      <c r="B9" s="8" t="s">
        <v>241</v>
      </c>
      <c r="C9" s="8" t="s">
        <v>242</v>
      </c>
      <c r="D9" s="7" t="s">
        <v>18</v>
      </c>
      <c r="E9" s="7" t="s">
        <v>9</v>
      </c>
    </row>
    <row r="10" spans="1:5" ht="33.75" x14ac:dyDescent="0.2">
      <c r="A10" s="8">
        <v>6</v>
      </c>
      <c r="B10" s="8" t="s">
        <v>243</v>
      </c>
      <c r="C10" s="8" t="s">
        <v>244</v>
      </c>
      <c r="D10" s="7" t="s">
        <v>18</v>
      </c>
      <c r="E10" s="7" t="s">
        <v>9</v>
      </c>
    </row>
    <row r="11" spans="1:5" ht="33.75" x14ac:dyDescent="0.2">
      <c r="A11" s="36">
        <v>7</v>
      </c>
      <c r="B11" s="8" t="s">
        <v>245</v>
      </c>
      <c r="C11" s="8" t="s">
        <v>246</v>
      </c>
      <c r="D11" s="7" t="s">
        <v>18</v>
      </c>
      <c r="E11" s="7" t="s">
        <v>9</v>
      </c>
    </row>
    <row r="12" spans="1:5" ht="22.5" x14ac:dyDescent="0.2">
      <c r="A12" s="36">
        <v>8</v>
      </c>
      <c r="B12" s="8" t="s">
        <v>247</v>
      </c>
      <c r="C12" s="7" t="s">
        <v>248</v>
      </c>
      <c r="D12" s="7" t="s">
        <v>18</v>
      </c>
      <c r="E12" s="7" t="s">
        <v>9</v>
      </c>
    </row>
    <row r="13" spans="1:5" ht="67.5" x14ac:dyDescent="0.2">
      <c r="A13" s="36">
        <v>9</v>
      </c>
      <c r="B13" s="8" t="s">
        <v>249</v>
      </c>
      <c r="C13" s="8" t="s">
        <v>250</v>
      </c>
      <c r="D13" s="7" t="s">
        <v>18</v>
      </c>
      <c r="E13" s="7" t="s">
        <v>9</v>
      </c>
    </row>
    <row r="14" spans="1:5" ht="22.5" x14ac:dyDescent="0.2">
      <c r="A14" s="36">
        <v>10</v>
      </c>
      <c r="B14" s="8" t="s">
        <v>251</v>
      </c>
      <c r="C14" s="8" t="s">
        <v>252</v>
      </c>
      <c r="D14" s="7" t="s">
        <v>18</v>
      </c>
      <c r="E14" s="7" t="s">
        <v>9</v>
      </c>
    </row>
    <row r="15" spans="1:5" ht="67.5" customHeight="1" x14ac:dyDescent="0.2">
      <c r="A15" s="26">
        <f>A14+1</f>
        <v>11</v>
      </c>
      <c r="B15" s="29" t="s">
        <v>282</v>
      </c>
      <c r="C15" s="30" t="s">
        <v>283</v>
      </c>
      <c r="D15" s="31" t="s">
        <v>284</v>
      </c>
      <c r="E15" s="31" t="s">
        <v>257</v>
      </c>
    </row>
    <row r="16" spans="1:5" ht="78.75" customHeight="1" x14ac:dyDescent="0.2">
      <c r="A16" s="26">
        <f t="shared" ref="A16:A52" si="0">A15+1</f>
        <v>12</v>
      </c>
      <c r="B16" s="29" t="s">
        <v>278</v>
      </c>
      <c r="C16" s="29" t="s">
        <v>285</v>
      </c>
      <c r="D16" s="31" t="s">
        <v>284</v>
      </c>
      <c r="E16" s="31" t="s">
        <v>257</v>
      </c>
    </row>
    <row r="17" spans="1:5" ht="45" x14ac:dyDescent="0.2">
      <c r="A17" s="26">
        <f t="shared" si="0"/>
        <v>13</v>
      </c>
      <c r="B17" s="29" t="s">
        <v>286</v>
      </c>
      <c r="C17" s="29" t="s">
        <v>287</v>
      </c>
      <c r="D17" s="31" t="s">
        <v>284</v>
      </c>
      <c r="E17" s="31" t="s">
        <v>257</v>
      </c>
    </row>
    <row r="18" spans="1:5" ht="45" x14ac:dyDescent="0.2">
      <c r="A18" s="26">
        <f t="shared" si="0"/>
        <v>14</v>
      </c>
      <c r="B18" s="29" t="s">
        <v>288</v>
      </c>
      <c r="C18" s="29" t="s">
        <v>289</v>
      </c>
      <c r="D18" s="31" t="s">
        <v>284</v>
      </c>
      <c r="E18" s="31" t="s">
        <v>290</v>
      </c>
    </row>
    <row r="19" spans="1:5" ht="90" x14ac:dyDescent="0.2">
      <c r="A19" s="26">
        <f t="shared" si="0"/>
        <v>15</v>
      </c>
      <c r="B19" s="29" t="s">
        <v>263</v>
      </c>
      <c r="C19" s="29" t="s">
        <v>291</v>
      </c>
      <c r="D19" s="31" t="s">
        <v>265</v>
      </c>
      <c r="E19" s="31" t="s">
        <v>257</v>
      </c>
    </row>
    <row r="20" spans="1:5" ht="45" x14ac:dyDescent="0.2">
      <c r="A20" s="26">
        <f t="shared" si="0"/>
        <v>16</v>
      </c>
      <c r="B20" s="29" t="s">
        <v>292</v>
      </c>
      <c r="C20" s="32" t="s">
        <v>293</v>
      </c>
      <c r="D20" s="31" t="s">
        <v>284</v>
      </c>
      <c r="E20" s="31" t="s">
        <v>257</v>
      </c>
    </row>
    <row r="21" spans="1:5" ht="45" x14ac:dyDescent="0.2">
      <c r="A21" s="26">
        <f t="shared" si="0"/>
        <v>17</v>
      </c>
      <c r="B21" s="29" t="s">
        <v>294</v>
      </c>
      <c r="C21" s="30" t="s">
        <v>295</v>
      </c>
      <c r="D21" s="31" t="s">
        <v>284</v>
      </c>
      <c r="E21" s="31" t="s">
        <v>257</v>
      </c>
    </row>
    <row r="22" spans="1:5" ht="45" x14ac:dyDescent="0.2">
      <c r="A22" s="26">
        <f t="shared" si="0"/>
        <v>18</v>
      </c>
      <c r="B22" s="29" t="s">
        <v>296</v>
      </c>
      <c r="C22" s="30" t="s">
        <v>297</v>
      </c>
      <c r="D22" s="31" t="s">
        <v>284</v>
      </c>
      <c r="E22" s="31" t="s">
        <v>257</v>
      </c>
    </row>
    <row r="23" spans="1:5" ht="45" x14ac:dyDescent="0.2">
      <c r="A23" s="26">
        <f t="shared" si="0"/>
        <v>19</v>
      </c>
      <c r="B23" s="29" t="s">
        <v>298</v>
      </c>
      <c r="C23" s="32" t="s">
        <v>299</v>
      </c>
      <c r="D23" s="31" t="s">
        <v>284</v>
      </c>
      <c r="E23" s="31" t="s">
        <v>257</v>
      </c>
    </row>
    <row r="24" spans="1:5" ht="45" x14ac:dyDescent="0.2">
      <c r="A24" s="26">
        <f t="shared" si="0"/>
        <v>20</v>
      </c>
      <c r="B24" s="29" t="s">
        <v>300</v>
      </c>
      <c r="C24" s="29" t="s">
        <v>301</v>
      </c>
      <c r="D24" s="31" t="s">
        <v>284</v>
      </c>
      <c r="E24" s="31" t="s">
        <v>257</v>
      </c>
    </row>
    <row r="25" spans="1:5" ht="60" x14ac:dyDescent="0.2">
      <c r="A25" s="26">
        <f t="shared" si="0"/>
        <v>21</v>
      </c>
      <c r="B25" s="29" t="s">
        <v>302</v>
      </c>
      <c r="C25" s="29" t="s">
        <v>303</v>
      </c>
      <c r="D25" s="31" t="s">
        <v>284</v>
      </c>
      <c r="E25" s="31" t="s">
        <v>257</v>
      </c>
    </row>
    <row r="26" spans="1:5" ht="90" x14ac:dyDescent="0.2">
      <c r="A26" s="26">
        <f t="shared" si="0"/>
        <v>22</v>
      </c>
      <c r="B26" s="29" t="s">
        <v>304</v>
      </c>
      <c r="C26" s="29" t="s">
        <v>305</v>
      </c>
      <c r="D26" s="31" t="s">
        <v>284</v>
      </c>
      <c r="E26" s="31" t="s">
        <v>257</v>
      </c>
    </row>
    <row r="27" spans="1:5" ht="90" x14ac:dyDescent="0.2">
      <c r="A27" s="26">
        <f t="shared" si="0"/>
        <v>23</v>
      </c>
      <c r="B27" s="29" t="s">
        <v>306</v>
      </c>
      <c r="C27" s="30" t="s">
        <v>362</v>
      </c>
      <c r="D27" s="31" t="s">
        <v>307</v>
      </c>
      <c r="E27" s="31" t="s">
        <v>257</v>
      </c>
    </row>
    <row r="28" spans="1:5" ht="85.5" customHeight="1" x14ac:dyDescent="0.2">
      <c r="A28" s="26">
        <f t="shared" si="0"/>
        <v>24</v>
      </c>
      <c r="B28" s="29" t="s">
        <v>308</v>
      </c>
      <c r="C28" s="30" t="s">
        <v>309</v>
      </c>
      <c r="D28" s="31" t="s">
        <v>284</v>
      </c>
      <c r="E28" s="31" t="s">
        <v>257</v>
      </c>
    </row>
    <row r="29" spans="1:5" ht="60" customHeight="1" x14ac:dyDescent="0.2">
      <c r="A29" s="26">
        <f t="shared" si="0"/>
        <v>25</v>
      </c>
      <c r="B29" s="29" t="s">
        <v>310</v>
      </c>
      <c r="C29" s="30" t="s">
        <v>311</v>
      </c>
      <c r="D29" s="31" t="s">
        <v>312</v>
      </c>
      <c r="E29" s="31" t="s">
        <v>313</v>
      </c>
    </row>
    <row r="30" spans="1:5" ht="59.25" customHeight="1" x14ac:dyDescent="0.2">
      <c r="A30" s="26">
        <f t="shared" si="0"/>
        <v>26</v>
      </c>
      <c r="B30" s="31" t="s">
        <v>258</v>
      </c>
      <c r="C30" s="30" t="s">
        <v>314</v>
      </c>
      <c r="D30" s="31" t="s">
        <v>256</v>
      </c>
      <c r="E30" s="31" t="s">
        <v>257</v>
      </c>
    </row>
    <row r="31" spans="1:5" ht="120" x14ac:dyDescent="0.2">
      <c r="A31" s="26">
        <f t="shared" si="0"/>
        <v>27</v>
      </c>
      <c r="B31" s="29" t="s">
        <v>274</v>
      </c>
      <c r="C31" s="30" t="s">
        <v>315</v>
      </c>
      <c r="D31" s="31" t="s">
        <v>256</v>
      </c>
      <c r="E31" s="31" t="s">
        <v>257</v>
      </c>
    </row>
    <row r="32" spans="1:5" ht="60" x14ac:dyDescent="0.2">
      <c r="A32" s="26">
        <f t="shared" si="0"/>
        <v>28</v>
      </c>
      <c r="B32" s="29" t="s">
        <v>254</v>
      </c>
      <c r="C32" s="30" t="s">
        <v>255</v>
      </c>
      <c r="D32" s="31" t="s">
        <v>256</v>
      </c>
      <c r="E32" s="31" t="s">
        <v>257</v>
      </c>
    </row>
    <row r="33" spans="1:5" ht="40.5" customHeight="1" x14ac:dyDescent="0.2">
      <c r="A33" s="26">
        <f t="shared" si="0"/>
        <v>29</v>
      </c>
      <c r="B33" s="33" t="s">
        <v>316</v>
      </c>
      <c r="C33" s="32" t="s">
        <v>317</v>
      </c>
      <c r="D33" s="31" t="s">
        <v>256</v>
      </c>
      <c r="E33" s="31" t="s">
        <v>257</v>
      </c>
    </row>
    <row r="34" spans="1:5" ht="52.5" customHeight="1" x14ac:dyDescent="0.2">
      <c r="A34" s="26">
        <f t="shared" si="0"/>
        <v>30</v>
      </c>
      <c r="B34" s="29" t="s">
        <v>318</v>
      </c>
      <c r="C34" s="30" t="s">
        <v>319</v>
      </c>
      <c r="D34" s="31" t="s">
        <v>320</v>
      </c>
      <c r="E34" s="31" t="s">
        <v>313</v>
      </c>
    </row>
    <row r="35" spans="1:5" ht="63" customHeight="1" x14ac:dyDescent="0.2">
      <c r="A35" s="26">
        <f t="shared" si="0"/>
        <v>31</v>
      </c>
      <c r="B35" s="33" t="s">
        <v>321</v>
      </c>
      <c r="C35" s="32" t="s">
        <v>322</v>
      </c>
      <c r="D35" s="31" t="s">
        <v>256</v>
      </c>
      <c r="E35" s="31" t="s">
        <v>313</v>
      </c>
    </row>
    <row r="36" spans="1:5" ht="105" customHeight="1" x14ac:dyDescent="0.2">
      <c r="A36" s="26">
        <f t="shared" si="0"/>
        <v>32</v>
      </c>
      <c r="B36" s="29" t="s">
        <v>268</v>
      </c>
      <c r="C36" s="30" t="s">
        <v>323</v>
      </c>
      <c r="D36" s="31" t="s">
        <v>256</v>
      </c>
      <c r="E36" s="31" t="s">
        <v>257</v>
      </c>
    </row>
    <row r="37" spans="1:5" ht="60" x14ac:dyDescent="0.2">
      <c r="A37" s="26">
        <f t="shared" si="0"/>
        <v>33</v>
      </c>
      <c r="B37" s="29" t="s">
        <v>324</v>
      </c>
      <c r="C37" s="30" t="s">
        <v>325</v>
      </c>
      <c r="D37" s="31" t="s">
        <v>326</v>
      </c>
      <c r="E37" s="31" t="s">
        <v>313</v>
      </c>
    </row>
    <row r="38" spans="1:5" ht="45" x14ac:dyDescent="0.2">
      <c r="A38" s="26">
        <f t="shared" si="0"/>
        <v>34</v>
      </c>
      <c r="B38" s="29" t="s">
        <v>327</v>
      </c>
      <c r="C38" s="30" t="s">
        <v>328</v>
      </c>
      <c r="D38" s="31" t="s">
        <v>256</v>
      </c>
      <c r="E38" s="31" t="s">
        <v>257</v>
      </c>
    </row>
    <row r="39" spans="1:5" ht="71.25" customHeight="1" x14ac:dyDescent="0.2">
      <c r="A39" s="26">
        <f t="shared" si="0"/>
        <v>35</v>
      </c>
      <c r="B39" s="29" t="s">
        <v>329</v>
      </c>
      <c r="C39" s="29" t="s">
        <v>330</v>
      </c>
      <c r="D39" s="31" t="s">
        <v>256</v>
      </c>
      <c r="E39" s="31" t="s">
        <v>257</v>
      </c>
    </row>
    <row r="40" spans="1:5" ht="45" x14ac:dyDescent="0.2">
      <c r="A40" s="26">
        <f t="shared" si="0"/>
        <v>36</v>
      </c>
      <c r="B40" s="29" t="s">
        <v>331</v>
      </c>
      <c r="C40" s="29" t="s">
        <v>332</v>
      </c>
      <c r="D40" s="31" t="s">
        <v>333</v>
      </c>
      <c r="E40" s="31" t="s">
        <v>257</v>
      </c>
    </row>
    <row r="41" spans="1:5" ht="30" x14ac:dyDescent="0.2">
      <c r="A41" s="26">
        <f t="shared" si="0"/>
        <v>37</v>
      </c>
      <c r="B41" s="29" t="s">
        <v>334</v>
      </c>
      <c r="C41" s="30" t="s">
        <v>335</v>
      </c>
      <c r="D41" s="31" t="s">
        <v>320</v>
      </c>
      <c r="E41" s="31" t="s">
        <v>336</v>
      </c>
    </row>
    <row r="42" spans="1:5" ht="30" x14ac:dyDescent="0.2">
      <c r="A42" s="26">
        <f t="shared" si="0"/>
        <v>38</v>
      </c>
      <c r="B42" s="29" t="s">
        <v>337</v>
      </c>
      <c r="C42" s="30" t="s">
        <v>338</v>
      </c>
      <c r="D42" s="31" t="s">
        <v>339</v>
      </c>
      <c r="E42" s="31" t="s">
        <v>340</v>
      </c>
    </row>
    <row r="43" spans="1:5" ht="30" x14ac:dyDescent="0.2">
      <c r="A43" s="26">
        <f t="shared" si="0"/>
        <v>39</v>
      </c>
      <c r="B43" s="29" t="s">
        <v>341</v>
      </c>
      <c r="C43" s="30" t="s">
        <v>342</v>
      </c>
      <c r="D43" s="31" t="s">
        <v>256</v>
      </c>
      <c r="E43" s="31" t="s">
        <v>313</v>
      </c>
    </row>
    <row r="44" spans="1:5" ht="45" x14ac:dyDescent="0.2">
      <c r="A44" s="26">
        <f t="shared" si="0"/>
        <v>40</v>
      </c>
      <c r="B44" s="29" t="s">
        <v>343</v>
      </c>
      <c r="C44" s="32" t="s">
        <v>344</v>
      </c>
      <c r="D44" s="31" t="s">
        <v>256</v>
      </c>
      <c r="E44" s="31" t="s">
        <v>313</v>
      </c>
    </row>
    <row r="45" spans="1:5" ht="60.75" customHeight="1" x14ac:dyDescent="0.2">
      <c r="A45" s="26">
        <f t="shared" si="0"/>
        <v>41</v>
      </c>
      <c r="B45" s="33" t="s">
        <v>345</v>
      </c>
      <c r="C45" s="30" t="s">
        <v>346</v>
      </c>
      <c r="D45" s="31" t="s">
        <v>256</v>
      </c>
      <c r="E45" s="31" t="s">
        <v>313</v>
      </c>
    </row>
    <row r="46" spans="1:5" ht="30" x14ac:dyDescent="0.2">
      <c r="A46" s="26">
        <f t="shared" si="0"/>
        <v>42</v>
      </c>
      <c r="B46" s="33" t="s">
        <v>347</v>
      </c>
      <c r="C46" s="32" t="s">
        <v>348</v>
      </c>
      <c r="D46" s="31" t="s">
        <v>256</v>
      </c>
      <c r="E46" s="31" t="s">
        <v>313</v>
      </c>
    </row>
    <row r="47" spans="1:5" ht="45" x14ac:dyDescent="0.2">
      <c r="A47" s="26">
        <f t="shared" si="0"/>
        <v>43</v>
      </c>
      <c r="B47" s="29" t="s">
        <v>349</v>
      </c>
      <c r="C47" s="32" t="s">
        <v>350</v>
      </c>
      <c r="D47" s="31" t="s">
        <v>256</v>
      </c>
      <c r="E47" s="31" t="s">
        <v>313</v>
      </c>
    </row>
    <row r="48" spans="1:5" ht="45" x14ac:dyDescent="0.2">
      <c r="A48" s="26">
        <f t="shared" si="0"/>
        <v>44</v>
      </c>
      <c r="B48" s="29" t="s">
        <v>351</v>
      </c>
      <c r="C48" s="30" t="s">
        <v>352</v>
      </c>
      <c r="D48" s="31" t="s">
        <v>256</v>
      </c>
      <c r="E48" s="31" t="s">
        <v>257</v>
      </c>
    </row>
    <row r="49" spans="1:5" ht="28.5" customHeight="1" x14ac:dyDescent="0.2">
      <c r="A49" s="26">
        <f t="shared" si="0"/>
        <v>45</v>
      </c>
      <c r="B49" s="33" t="s">
        <v>353</v>
      </c>
      <c r="C49" s="32" t="s">
        <v>354</v>
      </c>
      <c r="D49" s="31" t="s">
        <v>256</v>
      </c>
      <c r="E49" s="31" t="s">
        <v>257</v>
      </c>
    </row>
    <row r="50" spans="1:5" ht="63" customHeight="1" x14ac:dyDescent="0.2">
      <c r="A50" s="26">
        <f t="shared" si="0"/>
        <v>46</v>
      </c>
      <c r="B50" s="29" t="s">
        <v>355</v>
      </c>
      <c r="C50" s="32" t="s">
        <v>356</v>
      </c>
      <c r="D50" s="31" t="s">
        <v>256</v>
      </c>
      <c r="E50" s="31" t="s">
        <v>257</v>
      </c>
    </row>
    <row r="51" spans="1:5" ht="54" customHeight="1" x14ac:dyDescent="0.2">
      <c r="A51" s="26">
        <f t="shared" si="0"/>
        <v>47</v>
      </c>
      <c r="B51" s="29" t="s">
        <v>357</v>
      </c>
      <c r="C51" s="30" t="s">
        <v>358</v>
      </c>
      <c r="D51" s="31" t="s">
        <v>256</v>
      </c>
      <c r="E51" s="31" t="s">
        <v>257</v>
      </c>
    </row>
    <row r="52" spans="1:5" ht="30" x14ac:dyDescent="0.2">
      <c r="A52" s="26">
        <f t="shared" si="0"/>
        <v>48</v>
      </c>
      <c r="B52" s="29" t="s">
        <v>359</v>
      </c>
      <c r="C52" s="29" t="s">
        <v>360</v>
      </c>
      <c r="D52" s="31" t="s">
        <v>256</v>
      </c>
      <c r="E52" s="31" t="s">
        <v>257</v>
      </c>
    </row>
    <row r="53" spans="1:5" ht="15" x14ac:dyDescent="0.2">
      <c r="A53" s="37"/>
      <c r="B53" s="50" t="s">
        <v>229</v>
      </c>
      <c r="C53" s="50"/>
      <c r="D53" s="50"/>
      <c r="E53" s="50"/>
    </row>
    <row r="54" spans="1:5" ht="15" x14ac:dyDescent="0.2">
      <c r="A54" s="37"/>
      <c r="B54" s="38"/>
    </row>
    <row r="55" spans="1:5" ht="23.25" customHeight="1" x14ac:dyDescent="0.2">
      <c r="A55" s="39"/>
      <c r="B55" s="57" t="s">
        <v>253</v>
      </c>
      <c r="C55" s="57"/>
      <c r="D55" s="57"/>
      <c r="E55" s="57"/>
    </row>
    <row r="56" spans="1:5" ht="14.25" customHeight="1" x14ac:dyDescent="0.2">
      <c r="A56" s="39"/>
      <c r="B56" s="40"/>
      <c r="C56" s="40"/>
      <c r="D56" s="40"/>
      <c r="E56" s="40"/>
    </row>
    <row r="57" spans="1:5" ht="25.5" x14ac:dyDescent="0.2">
      <c r="A57" s="42" t="s">
        <v>1</v>
      </c>
      <c r="B57" s="43" t="s">
        <v>2</v>
      </c>
      <c r="C57" s="43" t="s">
        <v>3</v>
      </c>
      <c r="D57" s="43" t="s">
        <v>4</v>
      </c>
      <c r="E57" s="43" t="s">
        <v>232</v>
      </c>
    </row>
    <row r="58" spans="1:5" ht="60" x14ac:dyDescent="0.2">
      <c r="A58" s="23">
        <v>1</v>
      </c>
      <c r="B58" s="24" t="s">
        <v>254</v>
      </c>
      <c r="C58" s="26" t="s">
        <v>255</v>
      </c>
      <c r="D58" s="25" t="s">
        <v>256</v>
      </c>
      <c r="E58" s="25" t="s">
        <v>257</v>
      </c>
    </row>
    <row r="59" spans="1:5" ht="90" x14ac:dyDescent="0.2">
      <c r="A59" s="23">
        <v>2</v>
      </c>
      <c r="B59" s="24" t="s">
        <v>258</v>
      </c>
      <c r="C59" s="26" t="s">
        <v>259</v>
      </c>
      <c r="D59" s="25" t="s">
        <v>256</v>
      </c>
      <c r="E59" s="25" t="s">
        <v>257</v>
      </c>
    </row>
    <row r="60" spans="1:5" ht="45" x14ac:dyDescent="0.2">
      <c r="A60" s="23">
        <v>3</v>
      </c>
      <c r="B60" s="24" t="s">
        <v>260</v>
      </c>
      <c r="C60" s="25" t="s">
        <v>261</v>
      </c>
      <c r="D60" s="25" t="s">
        <v>262</v>
      </c>
      <c r="E60" s="25" t="s">
        <v>257</v>
      </c>
    </row>
    <row r="61" spans="1:5" ht="90" x14ac:dyDescent="0.2">
      <c r="A61" s="41">
        <v>4</v>
      </c>
      <c r="B61" s="24" t="s">
        <v>263</v>
      </c>
      <c r="C61" s="26" t="s">
        <v>264</v>
      </c>
      <c r="D61" s="25" t="s">
        <v>265</v>
      </c>
      <c r="E61" s="25" t="s">
        <v>257</v>
      </c>
    </row>
    <row r="62" spans="1:5" ht="90" x14ac:dyDescent="0.2">
      <c r="A62" s="41">
        <v>5</v>
      </c>
      <c r="B62" s="24" t="s">
        <v>266</v>
      </c>
      <c r="C62" s="26" t="s">
        <v>267</v>
      </c>
      <c r="D62" s="25" t="s">
        <v>256</v>
      </c>
      <c r="E62" s="25" t="s">
        <v>257</v>
      </c>
    </row>
    <row r="63" spans="1:5" ht="66.75" customHeight="1" x14ac:dyDescent="0.2">
      <c r="A63" s="41">
        <v>6</v>
      </c>
      <c r="B63" s="24" t="s">
        <v>268</v>
      </c>
      <c r="C63" s="27" t="s">
        <v>269</v>
      </c>
      <c r="D63" s="24" t="s">
        <v>256</v>
      </c>
      <c r="E63" s="24" t="s">
        <v>257</v>
      </c>
    </row>
    <row r="64" spans="1:5" ht="87.75" customHeight="1" x14ac:dyDescent="0.2">
      <c r="A64" s="41">
        <v>7</v>
      </c>
      <c r="B64" s="24" t="s">
        <v>270</v>
      </c>
      <c r="C64" s="28" t="s">
        <v>271</v>
      </c>
      <c r="D64" s="24" t="s">
        <v>256</v>
      </c>
      <c r="E64" s="24" t="s">
        <v>257</v>
      </c>
    </row>
    <row r="65" spans="1:5" ht="45" x14ac:dyDescent="0.2">
      <c r="A65" s="41">
        <v>8</v>
      </c>
      <c r="B65" s="24" t="s">
        <v>272</v>
      </c>
      <c r="C65" s="28" t="s">
        <v>273</v>
      </c>
      <c r="D65" s="24" t="s">
        <v>256</v>
      </c>
      <c r="E65" s="24" t="s">
        <v>257</v>
      </c>
    </row>
    <row r="66" spans="1:5" ht="60" x14ac:dyDescent="0.2">
      <c r="A66" s="41">
        <v>9</v>
      </c>
      <c r="B66" s="24" t="s">
        <v>274</v>
      </c>
      <c r="C66" s="28" t="s">
        <v>275</v>
      </c>
      <c r="D66" s="24" t="s">
        <v>256</v>
      </c>
      <c r="E66" s="24" t="s">
        <v>257</v>
      </c>
    </row>
    <row r="67" spans="1:5" ht="90" x14ac:dyDescent="0.2">
      <c r="A67" s="41">
        <v>10</v>
      </c>
      <c r="B67" s="24" t="s">
        <v>276</v>
      </c>
      <c r="C67" s="28" t="s">
        <v>277</v>
      </c>
      <c r="D67" s="24" t="s">
        <v>256</v>
      </c>
      <c r="E67" s="24" t="s">
        <v>257</v>
      </c>
    </row>
    <row r="68" spans="1:5" ht="75" x14ac:dyDescent="0.2">
      <c r="A68" s="41">
        <v>11</v>
      </c>
      <c r="B68" s="24" t="s">
        <v>278</v>
      </c>
      <c r="C68" s="28" t="s">
        <v>279</v>
      </c>
      <c r="D68" s="27" t="s">
        <v>256</v>
      </c>
      <c r="E68" s="24" t="s">
        <v>257</v>
      </c>
    </row>
    <row r="69" spans="1:5" ht="30" x14ac:dyDescent="0.2">
      <c r="A69" s="41">
        <v>12</v>
      </c>
      <c r="B69" s="24" t="s">
        <v>280</v>
      </c>
      <c r="C69" s="27" t="s">
        <v>281</v>
      </c>
      <c r="D69" s="24" t="s">
        <v>256</v>
      </c>
      <c r="E69" s="24" t="s">
        <v>257</v>
      </c>
    </row>
    <row r="70" spans="1:5" x14ac:dyDescent="0.2">
      <c r="B70" s="50" t="s">
        <v>229</v>
      </c>
      <c r="C70" s="50"/>
      <c r="D70" s="50"/>
      <c r="E70" s="50"/>
    </row>
  </sheetData>
  <mergeCells count="5">
    <mergeCell ref="B70:E70"/>
    <mergeCell ref="B53:E53"/>
    <mergeCell ref="B1:E1"/>
    <mergeCell ref="B55:E55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dcterms:created xsi:type="dcterms:W3CDTF">2019-02-26T13:31:29Z</dcterms:created>
  <dcterms:modified xsi:type="dcterms:W3CDTF">2020-02-25T22:33:11Z</dcterms:modified>
</cp:coreProperties>
</file>