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esktop\Informes Anuales Hertz\2024\"/>
    </mc:Choice>
  </mc:AlternateContent>
  <xr:revisionPtr revIDLastSave="0" documentId="13_ncr:1_{64A45E7A-B4AC-4AA4-BF67-93836DF289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" sheetId="1" r:id="rId1"/>
    <sheet name="Miembros" sheetId="2" r:id="rId2"/>
    <sheet name="Miembros (adicional)" sheetId="5" r:id="rId3"/>
  </sheets>
  <definedNames>
    <definedName name="_xlnm.Print_Area" localSheetId="0">General!$A$1:$N$49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5" l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<sst xmlns="http://schemas.openxmlformats.org/spreadsheetml/2006/main" count="281" uniqueCount="168">
  <si>
    <t xml:space="preserve">         </t>
  </si>
  <si>
    <t>INVESTIGACIÓN</t>
  </si>
  <si>
    <t>Información del docente lider</t>
  </si>
  <si>
    <t>Áreas del saber</t>
  </si>
  <si>
    <t>Logo</t>
  </si>
  <si>
    <t>Bellas artes</t>
  </si>
  <si>
    <t>Ciencias de la educación</t>
  </si>
  <si>
    <t>Ciencias de la salud</t>
  </si>
  <si>
    <t>Ciencias sociales y humanas</t>
  </si>
  <si>
    <t>Economía, administración, contaduría y afines</t>
  </si>
  <si>
    <t>Información de proyectos</t>
  </si>
  <si>
    <t xml:space="preserve">Modalidad </t>
  </si>
  <si>
    <t>PA</t>
  </si>
  <si>
    <t>PI</t>
  </si>
  <si>
    <t>Estado</t>
  </si>
  <si>
    <t>F</t>
  </si>
  <si>
    <t>T</t>
  </si>
  <si>
    <t>E</t>
  </si>
  <si>
    <t>Ingenierías, arquitectura, urbanismo y afines</t>
  </si>
  <si>
    <t>Fecha Inicio</t>
  </si>
  <si>
    <t>RE</t>
  </si>
  <si>
    <t>Nombre:</t>
  </si>
  <si>
    <t>Información estudiantes miembros</t>
  </si>
  <si>
    <t>Apellidos</t>
  </si>
  <si>
    <t>Nombres</t>
  </si>
  <si>
    <t>Documento</t>
  </si>
  <si>
    <t>No.</t>
  </si>
  <si>
    <t>Correo electrónico:</t>
  </si>
  <si>
    <t>Celular:</t>
  </si>
  <si>
    <t>Modalidad</t>
  </si>
  <si>
    <t>P.</t>
  </si>
  <si>
    <t>DV.</t>
  </si>
  <si>
    <t>Semestre</t>
  </si>
  <si>
    <t>Agronomía veterinaria y afines</t>
  </si>
  <si>
    <t>Matemáticas y ciencias naturales</t>
  </si>
  <si>
    <t>F – IN - 01</t>
  </si>
  <si>
    <t>Programa académico</t>
  </si>
  <si>
    <t>Información general</t>
  </si>
  <si>
    <t>Línea de investigación</t>
  </si>
  <si>
    <t>Resumen de plataforma estratégica</t>
  </si>
  <si>
    <t>Título del proyecto</t>
  </si>
  <si>
    <t>Al diligenciar este documento, autorizo de manera previa, expresa e inequívoca a UNIDADES TECNOLÓGICAS DE SANTANDER a dar tratamiento de mis datos personales  aquí consignados, para la finalidad de realizar seguimiento de las actividades del grupo de investigación de proyectos de las UTS, como docente líder y/o coordinador del grupo y conforme a las demás finalidades incorporadas en la Política de Tratamiento de Información publicada en www.uts.edu.co y en la Calle de los estudiantes 9-82 Ciudadela Real de Minas, que declaro conocer y estar informado que en ella se presentan los derechos que me asisten como titular y los canales de atención donde ejercerlos.</t>
  </si>
  <si>
    <t>Otra. ¿Cuál?</t>
  </si>
  <si>
    <t xml:space="preserve">III) Representación de algún riesgo sobre la vida, el ambiente o los derechos humanos. </t>
  </si>
  <si>
    <t>INSCRIPCIÓN DEL SEMILLERO DE INVESTIGACIÓN</t>
  </si>
  <si>
    <t>Formación profesional (Título pregrado):</t>
  </si>
  <si>
    <t>Correo electrónico</t>
  </si>
  <si>
    <t>Teléfono / 
Celular</t>
  </si>
  <si>
    <t xml:space="preserve">Cédula No.                                              </t>
  </si>
  <si>
    <t>CVLAc:</t>
  </si>
  <si>
    <t>Formación de posgrado (Título posgrado):</t>
  </si>
  <si>
    <t>ELABORADO POR: 
INVESTIGACIÓN</t>
  </si>
  <si>
    <t>REVISADO POR:
Sistema Integrado de Gestión - SIG</t>
  </si>
  <si>
    <t>PÁGINA: 1</t>
  </si>
  <si>
    <t>VERSIÓN: 6.0</t>
  </si>
  <si>
    <t>PÁGINA: 2</t>
  </si>
  <si>
    <t>Consideraciones éticas: Si cumple, debe indicarse cómo se garantizará el cumplimiento de los principios de beneficencia, no maleficencia, autonomía y justicia y sus respectivos.</t>
  </si>
  <si>
    <t>I) Uso o manejo de recurso vivo, agentes o muestras biológicas.</t>
  </si>
  <si>
    <t>II) Datos personales, entrevistas o encuestas.</t>
  </si>
  <si>
    <t>Nota: Si tiene más de 20 miembros, favor utilizar la hoja adicional</t>
  </si>
  <si>
    <t>P: Presencial; DV: Distancia virtual</t>
  </si>
  <si>
    <t>DE 3</t>
  </si>
  <si>
    <t>PÁGINA: 3</t>
  </si>
  <si>
    <t>Fecha de actualización:</t>
  </si>
  <si>
    <t>Firma del docente líder:</t>
  </si>
  <si>
    <t>Nombre del docente líder:</t>
  </si>
  <si>
    <t>APROBADO POR: Representante de la Dirección
FECHA APROBACIÓN: agosto de 2022</t>
  </si>
  <si>
    <t>APROBADO POR: Representante de la Dirección
FECHA APROBACIÓN: agosto de 2021</t>
  </si>
  <si>
    <t>F: Formulado, E: En ejecución, T: Terminado, PA: Plan de Aula, PI: Proyecto integrador, TI: Trabajo de Investigación, RE: Recursos Educativos Digitales Abiertos (REDA)</t>
  </si>
  <si>
    <t>TI</t>
  </si>
  <si>
    <t>Facultad: Facultad de Ciencias Naturales</t>
  </si>
  <si>
    <t xml:space="preserve">Programa académico: Ingenieria Electronica 
</t>
  </si>
  <si>
    <t xml:space="preserve">Grupo(s) de investigación:  GiCAV
</t>
  </si>
  <si>
    <t>Campus:
Bucaramanga</t>
  </si>
  <si>
    <t>x</t>
  </si>
  <si>
    <t>Líneas de investigación:
- Internet de las Cosas   - Telecomunicaciones  -  Redes Inalámbricas y Móviles   - Ciudades Inteligentes</t>
  </si>
  <si>
    <t>Objetivo general:
Formar profesionales altamente capacitados que sean reconocidos por su excelencia académica y su capacidad de liderazgo en el sector de las telecomunicaciones.</t>
  </si>
  <si>
    <r>
      <t xml:space="preserve">Estrategias de trabajo:
</t>
    </r>
    <r>
      <rPr>
        <b/>
        <sz val="9"/>
        <color theme="1"/>
        <rFont val="Arial"/>
        <family val="2"/>
      </rPr>
      <t>* Proyectos de Investigación Aplicada:</t>
    </r>
    <r>
      <rPr>
        <sz val="9"/>
        <color theme="1"/>
        <rFont val="Arial"/>
        <family val="2"/>
      </rPr>
      <t xml:space="preserve"> Desarrollar proyectos de investigación que no solo generen conocimiento teórico, sino que también tengan aplicaciones prácticas y resuelvan problemas reales en la industria de telecomunicaciones.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* Formación Continua y Capacitación: </t>
    </r>
    <r>
      <rPr>
        <sz val="9"/>
        <color theme="1"/>
        <rFont val="Arial"/>
        <family val="2"/>
      </rPr>
      <t xml:space="preserve"> Ofrecer programas de formación continua para miembros del semillero, enfocados en las últimas tendencias y tecnologías en telecomunicaciones.                                    </t>
    </r>
    <r>
      <rPr>
        <b/>
        <sz val="9"/>
        <color theme="1"/>
        <rFont val="Arial"/>
        <family val="2"/>
      </rPr>
      <t xml:space="preserve">* Colaboración Interdisciplinaria: </t>
    </r>
    <r>
      <rPr>
        <sz val="9"/>
        <color theme="1"/>
        <rFont val="Arial"/>
        <family val="2"/>
      </rPr>
      <t xml:space="preserve">Fomentar la colaboración entre diferentes disciplinas y departamentos dentro de la institución, así como con otras universidades, centros de investigación y la industria.        </t>
    </r>
    <r>
      <rPr>
        <b/>
        <sz val="9"/>
        <color theme="1"/>
        <rFont val="Arial"/>
        <family val="2"/>
      </rPr>
      <t xml:space="preserve">* Divulgación y Comunicación de Resultados: </t>
    </r>
    <r>
      <rPr>
        <sz val="9"/>
        <color theme="1"/>
        <rFont val="Arial"/>
        <family val="2"/>
      </rPr>
      <t>Promover la difusión de los resultados de investigación y las actividades del semillero tanto en la comunidad académica como en el sector industrial y la sociedad en general.</t>
    </r>
  </si>
  <si>
    <t>Desarrollo e Implementación de Control Electrónico para un Brazo Robótico Didáctico con Enfoque en Demostraciones Tecnológicas</t>
  </si>
  <si>
    <t>Prototipo de Cerradura Electrónica con Reconocimiento Facial para Mejorar la Seguridad en el Control de Acceso</t>
  </si>
  <si>
    <t>Diseño y Puesta en Marcha de Piernas Robóticas Didácticas para las UTS.</t>
  </si>
  <si>
    <t xml:space="preserve">Prototipo robótico para la simulación del movimiento cinemático de un arácnido didáctico para el desarrollo de prácticas en las UTS.   </t>
  </si>
  <si>
    <t>Dispositivo para Entrenamiento Psicomotor con Estímulos Visuales y Auditivos.</t>
  </si>
  <si>
    <t>Sistema de Gestión de Red Inalámbrica de Sensores para Adquisición de Datos de Vibraciones en Estructuras Civiles</t>
  </si>
  <si>
    <t>Juego de Luces controladas para el desarrollo de la memoria y reflejos.</t>
  </si>
  <si>
    <t>Abril --24</t>
  </si>
  <si>
    <t>IOT</t>
  </si>
  <si>
    <t>Robotica- IOT</t>
  </si>
  <si>
    <t>Desarrollo de Robot Colaborativos controlados ESP 32</t>
  </si>
  <si>
    <t>Radiocomunicaciones</t>
  </si>
  <si>
    <t>No</t>
  </si>
  <si>
    <t>Si</t>
  </si>
  <si>
    <r>
      <t xml:space="preserve">Nombre del semillero:
</t>
    </r>
    <r>
      <rPr>
        <sz val="24"/>
        <color theme="1"/>
        <rFont val="Arial"/>
        <family val="2"/>
      </rPr>
      <t>Hertz</t>
    </r>
  </si>
  <si>
    <r>
      <rPr>
        <b/>
        <sz val="9"/>
        <color theme="1"/>
        <rFont val="Arial"/>
        <family val="2"/>
      </rPr>
      <t>Objetivos específicos:</t>
    </r>
    <r>
      <rPr>
        <sz val="9"/>
        <color theme="1"/>
        <rFont val="Arial"/>
        <family val="2"/>
      </rPr>
      <t xml:space="preserve">
* Impulsar proyectos de investigación que exploren nuevas fronteras en las telecomunicaciones, desde la teoría hasta la aplicación práctica.
* Promover la creación y adopción de tecnologías avanzadas que mejoren las capacidades y la eficiencia de las redes de telecomunicaciones.
* Ofrecer un entorno educativo que potencie las habilidades técnicas y blandas de los estudiantes, preparándolos para liderar y contribuir significativamente en sus futuras carreras profesionales.
* Fomentar la colaboración entre diversas disciplinas para abordar de manera integral los desafíos y oportunidades en el ámbito de las telecomunicaciones.
* Desarrollar soluciones que no solo beneficien a la industria, sino que también tengan un impacto positivo en la sociedad, mejorando la conectividad y la calidad de vida de las personas.
* Mantener altos estándares de calidad en todas las actividades del semillero, desde la investigación hasta la educación y la divulgación de resultados.</t>
    </r>
  </si>
  <si>
    <r>
      <rPr>
        <b/>
        <sz val="9"/>
        <color theme="1"/>
        <rFont val="Arial"/>
        <family val="2"/>
      </rPr>
      <t>Visión:</t>
    </r>
    <r>
      <rPr>
        <sz val="9"/>
        <color theme="1"/>
        <rFont val="Arial"/>
        <family val="2"/>
      </rPr>
      <t xml:space="preserve">
Convertirse en un referente nacional e internacional en investigación, innovación y formación en telecomunicaciones, contribuyendo de manera significativa al desarrollo tecnológico y la transformación digital de la sociedad. Aspiramos a liderar avances que revolucionen la conectividad, la seguridad y la eficiencia de las redes de comunicación, promoviendo una infraestructura de telecomunicaciones sostenible y accesible para todos.</t>
    </r>
  </si>
  <si>
    <r>
      <rPr>
        <b/>
        <sz val="9"/>
        <color theme="1"/>
        <rFont val="Arial"/>
        <family val="2"/>
      </rPr>
      <t>Misión:</t>
    </r>
    <r>
      <rPr>
        <sz val="9"/>
        <color theme="1"/>
        <rFont val="Arial"/>
        <family val="2"/>
      </rPr>
      <t xml:space="preserve">
Fomentar la investigación, la innovación y la formación integral de estudiantes en el campo de las telecomunicaciones, promoviendo el desarrollo de tecnologías avanzadas y soluciones innovadoras que respondan a las necesidades de la industria y la sociedad. A través de la colaboración interdisciplinaria y la excelencia académica, buscamos generar conocimientos que contribuyan al progreso científico y tecnológico, apoyando la creación de una infraestructura de comunicaciones más eficiente, segura y accesible para todos</t>
    </r>
  </si>
  <si>
    <t>JHON F LINARES A</t>
  </si>
  <si>
    <t xml:space="preserve">Yerson Yair </t>
  </si>
  <si>
    <t>Cifuentes Flórez</t>
  </si>
  <si>
    <t>yycifuentes@uts.edu.co</t>
  </si>
  <si>
    <t>Nombre: JHON F LINARES A</t>
  </si>
  <si>
    <t xml:space="preserve">Cédula No.        91491227                                      </t>
  </si>
  <si>
    <t>Formación profesional (Título pregrado): Ingeniero Electronico</t>
  </si>
  <si>
    <t>Formación de posgrado (Título posgrado): Master Informtion &amp; Technology</t>
  </si>
  <si>
    <t>Correo electrónico: jlinares@correo.uts.edu.co</t>
  </si>
  <si>
    <t>VI</t>
  </si>
  <si>
    <t xml:space="preserve">Favio Enrique </t>
  </si>
  <si>
    <t>Duarte Esteban</t>
  </si>
  <si>
    <t>feduarte@uts.edu.co</t>
  </si>
  <si>
    <t xml:space="preserve">Klinsmann Rene </t>
  </si>
  <si>
    <t>Navarro Bautista</t>
  </si>
  <si>
    <t>krnavarro@uts.edu.co</t>
  </si>
  <si>
    <t xml:space="preserve">Andres Felipe </t>
  </si>
  <si>
    <t>Yáñez Consuegra</t>
  </si>
  <si>
    <t>ayanez@uts.edu.co</t>
  </si>
  <si>
    <t xml:space="preserve">Wilson Ferney </t>
  </si>
  <si>
    <t>Leal Ramírez</t>
  </si>
  <si>
    <t>wfleal@uts.edu.co</t>
  </si>
  <si>
    <t xml:space="preserve">Jhon Jairo </t>
  </si>
  <si>
    <t>Mejia Rodriguez</t>
  </si>
  <si>
    <t>jjairomejia@uts.edu.co</t>
  </si>
  <si>
    <t xml:space="preserve"> Ruben Darío </t>
  </si>
  <si>
    <t>Correa Villamizar</t>
  </si>
  <si>
    <t>rube12398@gmail.com</t>
  </si>
  <si>
    <t xml:space="preserve"> Samir Alejandro</t>
  </si>
  <si>
    <t xml:space="preserve"> Reyes Silva</t>
  </si>
  <si>
    <t>samirale1997@gmail.com</t>
  </si>
  <si>
    <t>V</t>
  </si>
  <si>
    <t>Ingenieria Electronica</t>
  </si>
  <si>
    <t>IX</t>
  </si>
  <si>
    <t xml:space="preserve"> Adrian David </t>
  </si>
  <si>
    <t>Rodriguez Becerra</t>
  </si>
  <si>
    <t>adriandrodriguez@uts.edu.co</t>
  </si>
  <si>
    <t xml:space="preserve">Edinson Fabian </t>
  </si>
  <si>
    <t>Sanmiguel Luengas</t>
  </si>
  <si>
    <t>efsanmiguel@uts.edu.co</t>
  </si>
  <si>
    <t xml:space="preserve">Andrés Felipe </t>
  </si>
  <si>
    <t>Ardila Álvarez</t>
  </si>
  <si>
    <t>andresardila.ing@gmail.com</t>
  </si>
  <si>
    <t>Jhon Stiven</t>
  </si>
  <si>
    <t xml:space="preserve"> Peñaranda Prada</t>
  </si>
  <si>
    <t>stivens0899@gmail.com</t>
  </si>
  <si>
    <t xml:space="preserve">Zelith </t>
  </si>
  <si>
    <t>Parra</t>
  </si>
  <si>
    <t xml:space="preserve">zzparra@uts.edu.co </t>
  </si>
  <si>
    <t>Laura</t>
  </si>
  <si>
    <t xml:space="preserve"> Barajas</t>
  </si>
  <si>
    <t>laurambarajas@uts.edu.co</t>
  </si>
  <si>
    <t>Javer Ronaldo</t>
  </si>
  <si>
    <t>Gil Ayala</t>
  </si>
  <si>
    <t>jrgil@uts.edu.co</t>
  </si>
  <si>
    <t xml:space="preserve">Benavides </t>
  </si>
  <si>
    <t>Adrian Steven</t>
  </si>
  <si>
    <t>asbenavides@uts.edu.co</t>
  </si>
  <si>
    <t>Laura Lizeth</t>
  </si>
  <si>
    <t>Morales Diaz</t>
  </si>
  <si>
    <t>llmorales@uts.edu.co</t>
  </si>
  <si>
    <t>Sebastian</t>
  </si>
  <si>
    <t>Carreño</t>
  </si>
  <si>
    <t>juanscarreno@uts.edu.co</t>
  </si>
  <si>
    <t>Celular: 3177085065</t>
  </si>
  <si>
    <t xml:space="preserve">1.073.716.529
</t>
  </si>
  <si>
    <t>1.127.950.636</t>
  </si>
  <si>
    <t xml:space="preserve">
3167532788</t>
  </si>
  <si>
    <t xml:space="preserve">Jerson Arley </t>
  </si>
  <si>
    <t xml:space="preserve">Navarro Lobo </t>
  </si>
  <si>
    <t xml:space="preserve">Fecha creación:  17 Abril 2006
</t>
  </si>
  <si>
    <t>Tecnologia en implementacion de sistemas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</si>
</sst>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sz val="10"/>
      <color rgb="FF999999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2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3" xfId="0" applyFont="1" applyBorder="1"/>
    <xf numFmtId="0" fontId="9" fillId="0" borderId="4" xfId="0" applyFont="1" applyBorder="1" applyAlignment="1">
      <alignment horizontal="justify" vertic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left" wrapText="1"/>
    </xf>
    <xf numFmtId="0" fontId="2" fillId="0" borderId="6" xfId="0" applyFont="1" applyBorder="1"/>
    <xf numFmtId="0" fontId="8" fillId="0" borderId="5" xfId="0" applyFont="1" applyBorder="1"/>
    <xf numFmtId="0" fontId="2" fillId="0" borderId="5" xfId="0" applyFont="1" applyBorder="1"/>
    <xf numFmtId="0" fontId="8" fillId="0" borderId="6" xfId="0" applyFont="1" applyBorder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10" fillId="0" borderId="17" xfId="1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3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" fontId="4" fillId="0" borderId="1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6" fillId="0" borderId="15" xfId="1" applyBorder="1" applyAlignment="1">
      <alignment horizontal="left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5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175637</xdr:colOff>
      <xdr:row>0</xdr:row>
      <xdr:rowOff>0</xdr:rowOff>
    </xdr:from>
    <xdr:to>
      <xdr:col>1</xdr:col>
      <xdr:colOff>975004</xdr:colOff>
      <xdr:row>1</xdr:row>
      <xdr:rowOff>245550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A7A825-AA6F-44D9-87D1-548B00CA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37" y="0"/>
          <a:ext cx="999392" cy="436050"/>
        </a:xfrm>
        <a:prstGeom prst="rect">
          <a:avLst/>
        </a:prstGeom>
      </xdr:spPr>
    </xdr:pic>
    <xdr:clientData/>
  </xdr:twoCellAnchor>
  <xdr:twoCellAnchor editAs="oneCell">
    <xdr:from>
      <xdr:col>13</xdr:col>
      <xdr:colOff>362486</xdr:colOff>
      <xdr:row>42</xdr:row>
      <xdr:rowOff>19050</xdr:rowOff>
    </xdr:from>
    <xdr:to>
      <xdr:col>14</xdr:col>
      <xdr:colOff>886498</xdr:colOff>
      <xdr:row>44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143B52-21BB-6822-7236-6D6947660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2186" y="13658850"/>
          <a:ext cx="1266962" cy="514350"/>
        </a:xfrm>
        <a:prstGeom prst="rect">
          <a:avLst/>
        </a:prstGeom>
      </xdr:spPr>
    </xdr:pic>
    <xdr:clientData/>
  </xdr:twoCellAnchor>
  <xdr:twoCellAnchor editAs="oneCell">
    <xdr:from>
      <xdr:col>15</xdr:col>
      <xdr:colOff>718131</xdr:colOff>
      <xdr:row>7</xdr:row>
      <xdr:rowOff>28576</xdr:rowOff>
    </xdr:from>
    <xdr:to>
      <xdr:col>16</xdr:col>
      <xdr:colOff>1600648</xdr:colOff>
      <xdr:row>16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C163E6C-CB04-9DD8-77EB-06AE801E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2406" y="1571626"/>
          <a:ext cx="2101717" cy="2095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167051</xdr:colOff>
      <xdr:row>0</xdr:row>
      <xdr:rowOff>2928</xdr:rowOff>
    </xdr:from>
    <xdr:to>
      <xdr:col>1</xdr:col>
      <xdr:colOff>967884</xdr:colOff>
      <xdr:row>2</xdr:row>
      <xdr:rowOff>3243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D1599C-1E1F-84B5-04C8-8F605FE78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051" y="2928"/>
          <a:ext cx="1000858" cy="438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167790</xdr:colOff>
      <xdr:row>0</xdr:row>
      <xdr:rowOff>2931</xdr:rowOff>
    </xdr:from>
    <xdr:to>
      <xdr:col>1</xdr:col>
      <xdr:colOff>968623</xdr:colOff>
      <xdr:row>2</xdr:row>
      <xdr:rowOff>3246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C2BCC8-1AF7-41AC-A4F7-0CAF39AA0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90" y="2931"/>
          <a:ext cx="1000858" cy="43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fsanmiguel@uts.edu.co" TargetMode="External"/><Relationship Id="rId13" Type="http://schemas.openxmlformats.org/officeDocument/2006/relationships/hyperlink" Target="mailto:llmorales@uts.edu.co" TargetMode="External"/><Relationship Id="rId3" Type="http://schemas.openxmlformats.org/officeDocument/2006/relationships/hyperlink" Target="mailto:wfleal@uts.edu.co" TargetMode="External"/><Relationship Id="rId7" Type="http://schemas.openxmlformats.org/officeDocument/2006/relationships/hyperlink" Target="mailto:adriandrodriguez@uts.edu.co" TargetMode="External"/><Relationship Id="rId12" Type="http://schemas.openxmlformats.org/officeDocument/2006/relationships/hyperlink" Target="mailto:asbenavides@uts.edu.co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mailto:ayanez@uts.edu.co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feduarte@uts.edu.co" TargetMode="External"/><Relationship Id="rId6" Type="http://schemas.openxmlformats.org/officeDocument/2006/relationships/hyperlink" Target="mailto:samirale1997@gmail.com" TargetMode="External"/><Relationship Id="rId11" Type="http://schemas.openxmlformats.org/officeDocument/2006/relationships/hyperlink" Target="mailto:jrgil@uts.edu.co" TargetMode="External"/><Relationship Id="rId5" Type="http://schemas.openxmlformats.org/officeDocument/2006/relationships/hyperlink" Target="mailto:rube12398@gmail.com" TargetMode="External"/><Relationship Id="rId15" Type="http://schemas.openxmlformats.org/officeDocument/2006/relationships/hyperlink" Target="mailto:andresardila.ing@gmail.com" TargetMode="External"/><Relationship Id="rId10" Type="http://schemas.openxmlformats.org/officeDocument/2006/relationships/hyperlink" Target="mailto:zzparra@uts.edu.co" TargetMode="External"/><Relationship Id="rId4" Type="http://schemas.openxmlformats.org/officeDocument/2006/relationships/hyperlink" Target="mailto:jjairomejia@uts.edu.co" TargetMode="External"/><Relationship Id="rId9" Type="http://schemas.openxmlformats.org/officeDocument/2006/relationships/hyperlink" Target="mailto:stivens0899@gmail.com" TargetMode="External"/><Relationship Id="rId14" Type="http://schemas.openxmlformats.org/officeDocument/2006/relationships/hyperlink" Target="mailto:juanscarreno@uts.edu.c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2"/>
  <sheetViews>
    <sheetView showGridLines="0" tabSelected="1" topLeftCell="A25" zoomScaleNormal="100" workbookViewId="0">
      <selection activeCell="A12" sqref="A12:O12"/>
    </sheetView>
  </sheetViews>
  <sheetFormatPr defaultColWidth="11.42578125" defaultRowHeight="14.25" x14ac:dyDescent="0.2"/>
  <cols>
    <col min="1" max="1" width="3" style="6" customWidth="1"/>
    <col min="2" max="2" width="17.85546875" style="6" customWidth="1"/>
    <col min="3" max="3" width="2.7109375" style="6" customWidth="1"/>
    <col min="4" max="4" width="8.5703125" style="6" customWidth="1"/>
    <col min="5" max="5" width="8.85546875" style="6" customWidth="1"/>
    <col min="6" max="8" width="2.7109375" style="6" customWidth="1"/>
    <col min="9" max="9" width="18.28515625" style="6" customWidth="1"/>
    <col min="10" max="13" width="2.7109375" style="6" customWidth="1"/>
    <col min="14" max="14" width="11.140625" style="6" customWidth="1"/>
    <col min="15" max="15" width="23.5703125" style="6" bestFit="1" customWidth="1"/>
    <col min="16" max="16" width="18.28515625" style="6" bestFit="1" customWidth="1"/>
    <col min="17" max="17" width="31.140625" style="6" bestFit="1" customWidth="1"/>
    <col min="18" max="16384" width="11.42578125" style="6"/>
  </cols>
  <sheetData>
    <row r="1" spans="1:19" ht="15" customHeight="1" x14ac:dyDescent="0.2">
      <c r="A1" s="93" t="s">
        <v>0</v>
      </c>
      <c r="B1" s="94"/>
      <c r="C1" s="92" t="s">
        <v>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37" t="s">
        <v>53</v>
      </c>
    </row>
    <row r="2" spans="1:19" ht="19.5" customHeight="1" x14ac:dyDescent="0.2">
      <c r="A2" s="95"/>
      <c r="B2" s="96"/>
      <c r="C2" s="92" t="s">
        <v>44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37" t="s">
        <v>61</v>
      </c>
    </row>
    <row r="3" spans="1:19" ht="19.5" customHeight="1" x14ac:dyDescent="0.2">
      <c r="A3" s="92" t="s">
        <v>35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37" t="s">
        <v>54</v>
      </c>
    </row>
    <row r="4" spans="1:19" ht="19.5" customHeight="1" x14ac:dyDescent="0.2">
      <c r="A4" s="97" t="s">
        <v>37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2"/>
      <c r="S4" s="2"/>
    </row>
    <row r="5" spans="1:19" ht="19.5" customHeight="1" x14ac:dyDescent="0.2">
      <c r="A5" s="83" t="s">
        <v>70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2"/>
      <c r="S5" s="2"/>
    </row>
    <row r="6" spans="1:19" x14ac:dyDescent="0.2">
      <c r="A6" s="84" t="s">
        <v>71</v>
      </c>
      <c r="B6" s="85"/>
      <c r="C6" s="85"/>
      <c r="D6" s="85"/>
      <c r="E6" s="85"/>
      <c r="F6" s="85"/>
      <c r="G6" s="85"/>
      <c r="H6" s="85"/>
      <c r="I6" s="84" t="s">
        <v>72</v>
      </c>
      <c r="J6" s="85"/>
      <c r="K6" s="85"/>
      <c r="L6" s="85"/>
      <c r="M6" s="85"/>
      <c r="N6" s="85"/>
      <c r="O6" s="85"/>
      <c r="P6" s="85"/>
      <c r="Q6" s="85"/>
      <c r="R6" s="2"/>
      <c r="S6" s="2"/>
    </row>
    <row r="7" spans="1:19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2"/>
      <c r="S7" s="2"/>
    </row>
    <row r="8" spans="1:19" x14ac:dyDescent="0.2">
      <c r="A8" s="84" t="s">
        <v>92</v>
      </c>
      <c r="B8" s="85"/>
      <c r="C8" s="85"/>
      <c r="D8" s="85"/>
      <c r="E8" s="85"/>
      <c r="F8" s="85"/>
      <c r="G8" s="85"/>
      <c r="H8" s="85"/>
      <c r="I8" s="54" t="s">
        <v>166</v>
      </c>
      <c r="J8" s="86"/>
      <c r="K8" s="86"/>
      <c r="L8" s="86"/>
      <c r="M8" s="86"/>
      <c r="N8" s="86"/>
      <c r="O8" s="87"/>
      <c r="P8" s="77" t="s">
        <v>4</v>
      </c>
      <c r="Q8" s="78"/>
      <c r="R8" s="2"/>
      <c r="S8" s="2"/>
    </row>
    <row r="9" spans="1:19" x14ac:dyDescent="0.2">
      <c r="A9" s="85"/>
      <c r="B9" s="85"/>
      <c r="C9" s="85"/>
      <c r="D9" s="85"/>
      <c r="E9" s="85"/>
      <c r="F9" s="85"/>
      <c r="G9" s="85"/>
      <c r="H9" s="85"/>
      <c r="I9" s="88"/>
      <c r="J9" s="89"/>
      <c r="K9" s="89"/>
      <c r="L9" s="89"/>
      <c r="M9" s="89"/>
      <c r="N9" s="89"/>
      <c r="O9" s="90"/>
      <c r="P9" s="79"/>
      <c r="Q9" s="80"/>
      <c r="R9" s="2"/>
      <c r="S9" s="2"/>
    </row>
    <row r="10" spans="1:19" x14ac:dyDescent="0.2">
      <c r="A10" s="85"/>
      <c r="B10" s="85"/>
      <c r="C10" s="85"/>
      <c r="D10" s="85"/>
      <c r="E10" s="85"/>
      <c r="F10" s="85"/>
      <c r="G10" s="85"/>
      <c r="H10" s="85"/>
      <c r="I10" s="54" t="s">
        <v>73</v>
      </c>
      <c r="J10" s="86"/>
      <c r="K10" s="86"/>
      <c r="L10" s="86"/>
      <c r="M10" s="86"/>
      <c r="N10" s="86"/>
      <c r="O10" s="87"/>
      <c r="P10" s="79"/>
      <c r="Q10" s="80"/>
      <c r="R10" s="2"/>
      <c r="S10" s="2"/>
    </row>
    <row r="11" spans="1:19" x14ac:dyDescent="0.2">
      <c r="A11" s="85"/>
      <c r="B11" s="85"/>
      <c r="C11" s="85"/>
      <c r="D11" s="85"/>
      <c r="E11" s="85"/>
      <c r="F11" s="85"/>
      <c r="G11" s="85"/>
      <c r="H11" s="85"/>
      <c r="I11" s="88"/>
      <c r="J11" s="89"/>
      <c r="K11" s="89"/>
      <c r="L11" s="89"/>
      <c r="M11" s="89"/>
      <c r="N11" s="89"/>
      <c r="O11" s="90"/>
      <c r="P11" s="79"/>
      <c r="Q11" s="80"/>
      <c r="R11" s="2"/>
      <c r="S11" s="2"/>
    </row>
    <row r="12" spans="1:19" ht="41.25" customHeight="1" x14ac:dyDescent="0.2">
      <c r="A12" s="63" t="s">
        <v>75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79"/>
      <c r="Q12" s="80"/>
      <c r="R12" s="2"/>
      <c r="S12" s="2"/>
    </row>
    <row r="13" spans="1:19" x14ac:dyDescent="0.2">
      <c r="A13" s="50" t="s">
        <v>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79"/>
      <c r="Q13" s="80"/>
      <c r="R13" s="2"/>
      <c r="S13" s="2"/>
    </row>
    <row r="14" spans="1:19" x14ac:dyDescent="0.2">
      <c r="A14" s="20"/>
      <c r="B14" s="83" t="s">
        <v>33</v>
      </c>
      <c r="C14" s="83"/>
      <c r="D14" s="83"/>
      <c r="E14" s="83"/>
      <c r="F14" s="83"/>
      <c r="G14" s="83"/>
      <c r="H14" s="8"/>
      <c r="I14" s="50" t="s">
        <v>8</v>
      </c>
      <c r="J14" s="51"/>
      <c r="K14" s="51"/>
      <c r="L14" s="51"/>
      <c r="M14" s="51"/>
      <c r="N14" s="51"/>
      <c r="O14" s="52"/>
      <c r="P14" s="79"/>
      <c r="Q14" s="80"/>
      <c r="R14" s="2"/>
      <c r="S14" s="2"/>
    </row>
    <row r="15" spans="1:19" x14ac:dyDescent="0.2">
      <c r="A15" s="20"/>
      <c r="B15" s="83" t="s">
        <v>5</v>
      </c>
      <c r="C15" s="83"/>
      <c r="D15" s="83"/>
      <c r="E15" s="83"/>
      <c r="F15" s="83"/>
      <c r="G15" s="83"/>
      <c r="H15" s="8"/>
      <c r="I15" s="50" t="s">
        <v>9</v>
      </c>
      <c r="J15" s="51"/>
      <c r="K15" s="51"/>
      <c r="L15" s="51"/>
      <c r="M15" s="51"/>
      <c r="N15" s="51"/>
      <c r="O15" s="52"/>
      <c r="P15" s="79"/>
      <c r="Q15" s="80"/>
      <c r="R15" s="2"/>
      <c r="S15" s="2"/>
    </row>
    <row r="16" spans="1:19" x14ac:dyDescent="0.2">
      <c r="A16" s="20"/>
      <c r="B16" s="83" t="s">
        <v>6</v>
      </c>
      <c r="C16" s="83"/>
      <c r="D16" s="83"/>
      <c r="E16" s="83"/>
      <c r="F16" s="83"/>
      <c r="G16" s="83"/>
      <c r="H16" s="8"/>
      <c r="I16" s="50" t="s">
        <v>34</v>
      </c>
      <c r="J16" s="51"/>
      <c r="K16" s="51"/>
      <c r="L16" s="51"/>
      <c r="M16" s="51"/>
      <c r="N16" s="51"/>
      <c r="O16" s="52"/>
      <c r="P16" s="79"/>
      <c r="Q16" s="80"/>
      <c r="R16" s="2"/>
      <c r="S16" s="2"/>
    </row>
    <row r="17" spans="1:19" x14ac:dyDescent="0.2">
      <c r="A17" s="20"/>
      <c r="B17" s="83" t="s">
        <v>7</v>
      </c>
      <c r="C17" s="83"/>
      <c r="D17" s="83"/>
      <c r="E17" s="83"/>
      <c r="F17" s="83"/>
      <c r="G17" s="83"/>
      <c r="H17" s="8" t="s">
        <v>74</v>
      </c>
      <c r="I17" s="50" t="s">
        <v>18</v>
      </c>
      <c r="J17" s="51"/>
      <c r="K17" s="51"/>
      <c r="L17" s="51"/>
      <c r="M17" s="51"/>
      <c r="N17" s="51"/>
      <c r="O17" s="52"/>
      <c r="P17" s="81"/>
      <c r="Q17" s="82"/>
      <c r="R17" s="2"/>
      <c r="S17" s="2"/>
    </row>
    <row r="18" spans="1:19" x14ac:dyDescent="0.2">
      <c r="A18" s="74" t="s">
        <v>39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2"/>
      <c r="S18" s="2"/>
    </row>
    <row r="19" spans="1:19" ht="56.25" customHeight="1" x14ac:dyDescent="0.2">
      <c r="A19" s="63" t="s">
        <v>95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2"/>
      <c r="S19" s="2"/>
    </row>
    <row r="20" spans="1:19" ht="48" customHeight="1" x14ac:dyDescent="0.2">
      <c r="A20" s="63" t="s">
        <v>94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2"/>
      <c r="S20" s="2"/>
    </row>
    <row r="21" spans="1:19" ht="48" customHeight="1" x14ac:dyDescent="0.2">
      <c r="A21" s="63" t="s">
        <v>76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2"/>
      <c r="S21" s="2"/>
    </row>
    <row r="22" spans="1:19" ht="48" customHeight="1" x14ac:dyDescent="0.2">
      <c r="A22" s="54" t="s">
        <v>93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6"/>
      <c r="R22" s="2"/>
      <c r="S22" s="2"/>
    </row>
    <row r="23" spans="1:19" ht="39" customHeight="1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2"/>
      <c r="S23" s="2"/>
    </row>
    <row r="24" spans="1:19" ht="4.5" customHeight="1" x14ac:dyDescent="0.2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2"/>
      <c r="S24" s="2"/>
    </row>
    <row r="25" spans="1:19" x14ac:dyDescent="0.2">
      <c r="A25" s="54" t="s">
        <v>77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2"/>
      <c r="S25" s="2"/>
    </row>
    <row r="26" spans="1:19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2"/>
      <c r="S26" s="2"/>
    </row>
    <row r="27" spans="1:19" ht="58.5" customHeight="1" x14ac:dyDescent="0.2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2"/>
      <c r="S27" s="2"/>
    </row>
    <row r="28" spans="1:19" x14ac:dyDescent="0.2">
      <c r="A28" s="69" t="s">
        <v>10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21"/>
      <c r="P28" s="21"/>
      <c r="Q28" s="21"/>
      <c r="R28" s="2"/>
      <c r="S28" s="2"/>
    </row>
    <row r="29" spans="1:19" s="9" customFormat="1" ht="25.5" customHeight="1" x14ac:dyDescent="0.25">
      <c r="A29" s="67" t="s">
        <v>40</v>
      </c>
      <c r="B29" s="67"/>
      <c r="C29" s="67"/>
      <c r="D29" s="67"/>
      <c r="E29" s="103" t="s">
        <v>19</v>
      </c>
      <c r="F29" s="67" t="s">
        <v>14</v>
      </c>
      <c r="G29" s="67"/>
      <c r="H29" s="67"/>
      <c r="I29" s="67" t="s">
        <v>38</v>
      </c>
      <c r="J29" s="66" t="s">
        <v>11</v>
      </c>
      <c r="K29" s="66"/>
      <c r="L29" s="66"/>
      <c r="M29" s="66"/>
      <c r="N29" s="66"/>
      <c r="O29" s="53" t="s">
        <v>56</v>
      </c>
      <c r="P29" s="53"/>
      <c r="Q29" s="53"/>
      <c r="R29" s="1"/>
      <c r="S29" s="1"/>
    </row>
    <row r="30" spans="1:19" s="9" customFormat="1" ht="27.75" customHeight="1" x14ac:dyDescent="0.25">
      <c r="A30" s="68"/>
      <c r="B30" s="68"/>
      <c r="C30" s="68"/>
      <c r="D30" s="68"/>
      <c r="E30" s="104"/>
      <c r="F30" s="7" t="s">
        <v>15</v>
      </c>
      <c r="G30" s="7" t="s">
        <v>17</v>
      </c>
      <c r="H30" s="7" t="s">
        <v>16</v>
      </c>
      <c r="I30" s="68"/>
      <c r="J30" s="7" t="s">
        <v>12</v>
      </c>
      <c r="K30" s="7" t="s">
        <v>13</v>
      </c>
      <c r="L30" s="7" t="s">
        <v>69</v>
      </c>
      <c r="M30" s="7" t="s">
        <v>20</v>
      </c>
      <c r="N30" s="7" t="s">
        <v>42</v>
      </c>
      <c r="O30" s="38" t="s">
        <v>57</v>
      </c>
      <c r="P30" s="38" t="s">
        <v>58</v>
      </c>
      <c r="Q30" s="38" t="s">
        <v>43</v>
      </c>
      <c r="R30" s="1"/>
      <c r="S30" s="1"/>
    </row>
    <row r="31" spans="1:19" ht="51" customHeight="1" x14ac:dyDescent="0.2">
      <c r="A31" s="63" t="s">
        <v>78</v>
      </c>
      <c r="B31" s="72"/>
      <c r="C31" s="72"/>
      <c r="D31" s="73"/>
      <c r="E31" s="39">
        <v>45352</v>
      </c>
      <c r="F31" s="20"/>
      <c r="G31" s="20" t="s">
        <v>74</v>
      </c>
      <c r="H31" s="20"/>
      <c r="I31" s="35" t="s">
        <v>86</v>
      </c>
      <c r="J31" s="20"/>
      <c r="K31" s="20"/>
      <c r="L31" s="20"/>
      <c r="M31" s="20" t="s">
        <v>74</v>
      </c>
      <c r="N31" s="35"/>
      <c r="O31" s="36" t="s">
        <v>90</v>
      </c>
      <c r="P31" s="36" t="s">
        <v>90</v>
      </c>
      <c r="Q31" s="36" t="s">
        <v>90</v>
      </c>
      <c r="R31" s="2"/>
      <c r="S31" s="2"/>
    </row>
    <row r="32" spans="1:19" ht="42.75" customHeight="1" x14ac:dyDescent="0.2">
      <c r="A32" s="63" t="s">
        <v>79</v>
      </c>
      <c r="B32" s="70"/>
      <c r="C32" s="70"/>
      <c r="D32" s="71"/>
      <c r="E32" s="39">
        <v>45352</v>
      </c>
      <c r="F32" s="20"/>
      <c r="G32" s="20" t="s">
        <v>74</v>
      </c>
      <c r="H32" s="20"/>
      <c r="I32" s="35" t="s">
        <v>86</v>
      </c>
      <c r="J32" s="20" t="s">
        <v>74</v>
      </c>
      <c r="K32" s="20"/>
      <c r="L32" s="20"/>
      <c r="M32" s="20"/>
      <c r="N32" s="35"/>
      <c r="O32" s="36" t="s">
        <v>90</v>
      </c>
      <c r="P32" s="36" t="s">
        <v>91</v>
      </c>
      <c r="Q32" s="36" t="s">
        <v>91</v>
      </c>
      <c r="R32" s="2"/>
      <c r="S32" s="2"/>
    </row>
    <row r="33" spans="1:19" ht="33.75" customHeight="1" x14ac:dyDescent="0.2">
      <c r="A33" s="63" t="s">
        <v>80</v>
      </c>
      <c r="B33" s="72"/>
      <c r="C33" s="72"/>
      <c r="D33" s="73"/>
      <c r="E33" s="39">
        <v>45352</v>
      </c>
      <c r="F33" s="20"/>
      <c r="G33" s="20" t="s">
        <v>74</v>
      </c>
      <c r="H33" s="20"/>
      <c r="I33" s="35" t="s">
        <v>87</v>
      </c>
      <c r="J33" s="20"/>
      <c r="K33" s="20"/>
      <c r="L33" s="20" t="s">
        <v>74</v>
      </c>
      <c r="M33" s="20"/>
      <c r="N33" s="35"/>
      <c r="O33" s="36" t="s">
        <v>90</v>
      </c>
      <c r="P33" s="36" t="s">
        <v>90</v>
      </c>
      <c r="Q33" s="36" t="s">
        <v>90</v>
      </c>
      <c r="R33" s="2"/>
      <c r="S33" s="2"/>
    </row>
    <row r="34" spans="1:19" ht="25.5" customHeight="1" x14ac:dyDescent="0.2">
      <c r="A34" s="100" t="s">
        <v>88</v>
      </c>
      <c r="B34" s="101"/>
      <c r="C34" s="101"/>
      <c r="D34" s="102"/>
      <c r="E34" s="39">
        <v>45352</v>
      </c>
      <c r="F34" s="20" t="s">
        <v>74</v>
      </c>
      <c r="G34" s="20"/>
      <c r="H34" s="20"/>
      <c r="I34" s="35" t="s">
        <v>87</v>
      </c>
      <c r="J34" s="20"/>
      <c r="K34" s="20"/>
      <c r="L34" s="20" t="s">
        <v>74</v>
      </c>
      <c r="M34" s="20"/>
      <c r="N34" s="35"/>
      <c r="O34" s="36" t="s">
        <v>90</v>
      </c>
      <c r="P34" s="36" t="s">
        <v>90</v>
      </c>
      <c r="Q34" s="36" t="s">
        <v>90</v>
      </c>
      <c r="R34" s="2"/>
      <c r="S34" s="2"/>
    </row>
    <row r="35" spans="1:19" ht="48" customHeight="1" x14ac:dyDescent="0.2">
      <c r="A35" s="110" t="s">
        <v>81</v>
      </c>
      <c r="B35" s="110"/>
      <c r="C35" s="110"/>
      <c r="D35" s="111"/>
      <c r="E35" s="39">
        <v>45352</v>
      </c>
      <c r="F35" s="20"/>
      <c r="G35" s="20" t="s">
        <v>74</v>
      </c>
      <c r="H35" s="20"/>
      <c r="I35" s="35" t="s">
        <v>87</v>
      </c>
      <c r="J35" s="20"/>
      <c r="K35" s="20"/>
      <c r="L35" s="20" t="s">
        <v>74</v>
      </c>
      <c r="M35" s="20"/>
      <c r="N35" s="35"/>
      <c r="O35" s="36" t="s">
        <v>90</v>
      </c>
      <c r="P35" s="36" t="s">
        <v>90</v>
      </c>
      <c r="Q35" s="36" t="s">
        <v>90</v>
      </c>
      <c r="R35" s="2"/>
      <c r="S35" s="2"/>
    </row>
    <row r="36" spans="1:19" ht="39.75" customHeight="1" x14ac:dyDescent="0.2">
      <c r="A36" s="101" t="s">
        <v>82</v>
      </c>
      <c r="B36" s="101"/>
      <c r="C36" s="101"/>
      <c r="D36" s="102"/>
      <c r="E36" s="39">
        <v>45352</v>
      </c>
      <c r="F36" s="20"/>
      <c r="G36" s="20"/>
      <c r="H36" s="20" t="s">
        <v>74</v>
      </c>
      <c r="I36" s="35" t="s">
        <v>86</v>
      </c>
      <c r="J36" s="20"/>
      <c r="K36" s="20"/>
      <c r="L36" s="20" t="s">
        <v>74</v>
      </c>
      <c r="M36" s="20"/>
      <c r="N36" s="35"/>
      <c r="O36" s="36" t="s">
        <v>90</v>
      </c>
      <c r="P36" s="36" t="s">
        <v>91</v>
      </c>
      <c r="Q36" s="36" t="s">
        <v>90</v>
      </c>
      <c r="R36" s="2"/>
      <c r="S36" s="2"/>
    </row>
    <row r="37" spans="1:19" ht="27" customHeight="1" x14ac:dyDescent="0.2">
      <c r="A37" s="101" t="s">
        <v>84</v>
      </c>
      <c r="B37" s="101"/>
      <c r="C37" s="101"/>
      <c r="D37" s="102"/>
      <c r="E37" s="20" t="s">
        <v>85</v>
      </c>
      <c r="F37" s="20"/>
      <c r="G37" s="20"/>
      <c r="H37" s="20" t="s">
        <v>74</v>
      </c>
      <c r="I37" s="35" t="s">
        <v>86</v>
      </c>
      <c r="J37" s="20"/>
      <c r="K37" s="20" t="s">
        <v>74</v>
      </c>
      <c r="L37" s="20"/>
      <c r="M37" s="20"/>
      <c r="N37" s="35"/>
      <c r="O37" s="36" t="s">
        <v>90</v>
      </c>
      <c r="P37" s="36" t="s">
        <v>91</v>
      </c>
      <c r="Q37" s="36" t="s">
        <v>90</v>
      </c>
      <c r="R37" s="2"/>
      <c r="S37" s="2"/>
    </row>
    <row r="38" spans="1:19" ht="35.25" customHeight="1" x14ac:dyDescent="0.2">
      <c r="A38" s="72" t="s">
        <v>83</v>
      </c>
      <c r="B38" s="72"/>
      <c r="C38" s="72"/>
      <c r="D38" s="73"/>
      <c r="E38" s="40">
        <v>45346</v>
      </c>
      <c r="F38" s="20"/>
      <c r="G38" s="20" t="s">
        <v>74</v>
      </c>
      <c r="H38" s="20"/>
      <c r="I38" s="35" t="s">
        <v>89</v>
      </c>
      <c r="J38" s="20" t="s">
        <v>74</v>
      </c>
      <c r="K38" s="20"/>
      <c r="L38" s="20"/>
      <c r="M38" s="20"/>
      <c r="N38" s="35"/>
      <c r="O38" s="36" t="s">
        <v>90</v>
      </c>
      <c r="P38" s="36" t="s">
        <v>90</v>
      </c>
      <c r="Q38" s="36" t="s">
        <v>90</v>
      </c>
      <c r="R38" s="2"/>
      <c r="S38" s="2"/>
    </row>
    <row r="39" spans="1:19" x14ac:dyDescent="0.2">
      <c r="A39" s="112" t="s">
        <v>68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0"/>
      <c r="Q39" s="11"/>
      <c r="R39" s="2"/>
      <c r="S39" s="2"/>
    </row>
    <row r="40" spans="1:19" x14ac:dyDescent="0.2">
      <c r="A40" s="1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13"/>
      <c r="R40" s="2"/>
      <c r="S40" s="2"/>
    </row>
    <row r="41" spans="1:19" ht="19.5" customHeight="1" x14ac:dyDescent="0.2">
      <c r="A41" s="47" t="s">
        <v>41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9"/>
      <c r="R41" s="2"/>
      <c r="S41" s="2"/>
    </row>
    <row r="42" spans="1:19" ht="19.5" customHeight="1" x14ac:dyDescent="0.2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  <c r="R42" s="2"/>
      <c r="S42" s="2"/>
    </row>
    <row r="43" spans="1:19" x14ac:dyDescent="0.2">
      <c r="A43" s="1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"/>
      <c r="P43" s="2"/>
      <c r="Q43" s="15"/>
      <c r="R43" s="2"/>
      <c r="S43" s="2"/>
    </row>
    <row r="44" spans="1:19" x14ac:dyDescent="0.2">
      <c r="A44" s="1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"/>
      <c r="P44" s="2"/>
      <c r="Q44" s="15"/>
      <c r="R44" s="2"/>
      <c r="S44" s="2"/>
    </row>
    <row r="45" spans="1:19" x14ac:dyDescent="0.2">
      <c r="A45" s="107" t="s">
        <v>65</v>
      </c>
      <c r="B45" s="108"/>
      <c r="C45" s="108"/>
      <c r="D45" s="91" t="s">
        <v>96</v>
      </c>
      <c r="E45" s="91"/>
      <c r="F45" s="91"/>
      <c r="G45" s="91"/>
      <c r="H45" s="91"/>
      <c r="I45" s="109" t="s">
        <v>64</v>
      </c>
      <c r="J45" s="109"/>
      <c r="K45" s="109"/>
      <c r="L45" s="34"/>
      <c r="M45" s="91"/>
      <c r="N45" s="91"/>
      <c r="O45" s="91"/>
      <c r="P45" s="2"/>
      <c r="Q45" s="15"/>
      <c r="R45" s="2"/>
      <c r="S45" s="2"/>
    </row>
    <row r="46" spans="1:19" x14ac:dyDescent="0.2">
      <c r="A46" s="1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5"/>
      <c r="R46" s="2"/>
      <c r="S46" s="2"/>
    </row>
    <row r="47" spans="1:19" x14ac:dyDescent="0.2">
      <c r="A47" s="16"/>
      <c r="Q47" s="18"/>
    </row>
    <row r="48" spans="1:19" x14ac:dyDescent="0.2">
      <c r="A48" s="107" t="s">
        <v>63</v>
      </c>
      <c r="B48" s="108"/>
      <c r="C48" s="105">
        <v>45449</v>
      </c>
      <c r="D48" s="106"/>
      <c r="E48" s="106"/>
      <c r="F48" s="106"/>
      <c r="G48" s="106"/>
      <c r="H48" s="106"/>
      <c r="Q48" s="18"/>
    </row>
    <row r="49" spans="1:17" ht="18" customHeight="1" x14ac:dyDescent="0.2">
      <c r="A49" s="16"/>
      <c r="Q49" s="18"/>
    </row>
    <row r="50" spans="1:17" ht="18" customHeight="1" x14ac:dyDescent="0.2">
      <c r="A50" s="44" t="s">
        <v>51</v>
      </c>
      <c r="B50" s="45"/>
      <c r="C50" s="45"/>
      <c r="D50" s="45"/>
      <c r="E50" s="45"/>
      <c r="F50" s="45"/>
      <c r="G50" s="45"/>
      <c r="H50" s="44" t="s">
        <v>52</v>
      </c>
      <c r="I50" s="45"/>
      <c r="J50" s="45"/>
      <c r="K50" s="45"/>
      <c r="L50" s="45"/>
      <c r="M50" s="45"/>
      <c r="N50" s="45"/>
      <c r="O50" s="44" t="s">
        <v>67</v>
      </c>
      <c r="P50" s="45"/>
      <c r="Q50" s="45"/>
    </row>
    <row r="51" spans="1:17" ht="18" customHeight="1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  <row r="52" spans="1:17" ht="18" customHeight="1" x14ac:dyDescent="0.2"/>
    <row r="53" spans="1:17" ht="18" customHeight="1" x14ac:dyDescent="0.2"/>
    <row r="54" spans="1:17" ht="18" customHeight="1" x14ac:dyDescent="0.2"/>
    <row r="55" spans="1:17" ht="18" customHeight="1" x14ac:dyDescent="0.2"/>
    <row r="56" spans="1:17" ht="18" customHeight="1" x14ac:dyDescent="0.2"/>
    <row r="57" spans="1:17" ht="18" customHeight="1" x14ac:dyDescent="0.2"/>
    <row r="58" spans="1:17" ht="18" customHeight="1" x14ac:dyDescent="0.2"/>
    <row r="59" spans="1:17" ht="18" customHeight="1" x14ac:dyDescent="0.2"/>
    <row r="60" spans="1:17" ht="18" customHeight="1" x14ac:dyDescent="0.2"/>
    <row r="61" spans="1:17" ht="18" customHeight="1" x14ac:dyDescent="0.2"/>
    <row r="62" spans="1:17" ht="18" customHeight="1" x14ac:dyDescent="0.2"/>
    <row r="63" spans="1:17" ht="18" customHeight="1" x14ac:dyDescent="0.2"/>
    <row r="64" spans="1:17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</sheetData>
  <mergeCells count="54">
    <mergeCell ref="A35:D35"/>
    <mergeCell ref="A36:D36"/>
    <mergeCell ref="A38:D38"/>
    <mergeCell ref="A37:D37"/>
    <mergeCell ref="A39:O39"/>
    <mergeCell ref="D45:H45"/>
    <mergeCell ref="C48:H48"/>
    <mergeCell ref="A48:B48"/>
    <mergeCell ref="A45:C45"/>
    <mergeCell ref="I45:K45"/>
    <mergeCell ref="M45:O45"/>
    <mergeCell ref="C1:P1"/>
    <mergeCell ref="C2:P3"/>
    <mergeCell ref="A3:B3"/>
    <mergeCell ref="A1:B2"/>
    <mergeCell ref="A4:Q4"/>
    <mergeCell ref="A34:D34"/>
    <mergeCell ref="A29:D30"/>
    <mergeCell ref="A31:D31"/>
    <mergeCell ref="E29:E30"/>
    <mergeCell ref="F29:H29"/>
    <mergeCell ref="A6:H7"/>
    <mergeCell ref="A8:H11"/>
    <mergeCell ref="B14:G14"/>
    <mergeCell ref="B15:G15"/>
    <mergeCell ref="A5:Q5"/>
    <mergeCell ref="I6:Q7"/>
    <mergeCell ref="I8:O9"/>
    <mergeCell ref="I10:O11"/>
    <mergeCell ref="A12:O12"/>
    <mergeCell ref="A13:O13"/>
    <mergeCell ref="I15:O15"/>
    <mergeCell ref="I16:O16"/>
    <mergeCell ref="I17:O17"/>
    <mergeCell ref="A18:Q18"/>
    <mergeCell ref="P8:Q17"/>
    <mergeCell ref="B16:G16"/>
    <mergeCell ref="B17:G17"/>
    <mergeCell ref="A50:G51"/>
    <mergeCell ref="H50:N51"/>
    <mergeCell ref="O50:Q51"/>
    <mergeCell ref="A41:Q42"/>
    <mergeCell ref="I14:O14"/>
    <mergeCell ref="O29:Q29"/>
    <mergeCell ref="A25:Q27"/>
    <mergeCell ref="A22:Q24"/>
    <mergeCell ref="A21:Q21"/>
    <mergeCell ref="A20:Q20"/>
    <mergeCell ref="A19:Q19"/>
    <mergeCell ref="J29:N29"/>
    <mergeCell ref="I29:I30"/>
    <mergeCell ref="A28:N28"/>
    <mergeCell ref="A32:D32"/>
    <mergeCell ref="A33:D33"/>
  </mergeCells>
  <pageMargins left="0.31496062992125984" right="0.31496062992125984" top="0.35433070866141736" bottom="0.35433070866141736" header="0.11811023622047245" footer="0.11811023622047245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opLeftCell="A23" zoomScaleNormal="100" workbookViewId="0">
      <selection activeCell="H31" sqref="H31"/>
    </sheetView>
  </sheetViews>
  <sheetFormatPr defaultColWidth="11.42578125" defaultRowHeight="14.25" x14ac:dyDescent="0.25"/>
  <cols>
    <col min="1" max="1" width="3" style="9" customWidth="1"/>
    <col min="2" max="2" width="17.85546875" style="9" customWidth="1"/>
    <col min="3" max="3" width="18" style="9" customWidth="1"/>
    <col min="4" max="4" width="12" style="9" customWidth="1"/>
    <col min="5" max="5" width="23.140625" style="9" customWidth="1"/>
    <col min="6" max="6" width="19.7109375" style="9" customWidth="1"/>
    <col min="7" max="7" width="16.42578125" style="9" customWidth="1"/>
    <col min="8" max="8" width="5.28515625" style="9" customWidth="1"/>
    <col min="9" max="9" width="4.7109375" style="9" customWidth="1"/>
    <col min="10" max="10" width="11.85546875" style="9" customWidth="1"/>
    <col min="11" max="16384" width="11.42578125" style="9"/>
  </cols>
  <sheetData>
    <row r="1" spans="1:10" ht="15" customHeight="1" x14ac:dyDescent="0.25">
      <c r="A1" s="126" t="s">
        <v>0</v>
      </c>
      <c r="B1" s="126"/>
      <c r="C1" s="92" t="s">
        <v>1</v>
      </c>
      <c r="D1" s="92"/>
      <c r="E1" s="92"/>
      <c r="F1" s="92"/>
      <c r="G1" s="92"/>
      <c r="H1" s="92" t="s">
        <v>55</v>
      </c>
      <c r="I1" s="92"/>
      <c r="J1" s="92"/>
    </row>
    <row r="2" spans="1:10" ht="20.100000000000001" customHeight="1" x14ac:dyDescent="0.25">
      <c r="A2" s="103"/>
      <c r="B2" s="103"/>
      <c r="C2" s="114" t="s">
        <v>44</v>
      </c>
      <c r="D2" s="115"/>
      <c r="E2" s="115"/>
      <c r="F2" s="115"/>
      <c r="G2" s="116"/>
      <c r="H2" s="92" t="s">
        <v>61</v>
      </c>
      <c r="I2" s="92"/>
      <c r="J2" s="92"/>
    </row>
    <row r="3" spans="1:10" ht="20.100000000000001" customHeight="1" x14ac:dyDescent="0.25">
      <c r="A3" s="125" t="s">
        <v>35</v>
      </c>
      <c r="B3" s="125"/>
      <c r="C3" s="117"/>
      <c r="D3" s="118"/>
      <c r="E3" s="118"/>
      <c r="F3" s="118"/>
      <c r="G3" s="119"/>
      <c r="H3" s="92" t="s">
        <v>54</v>
      </c>
      <c r="I3" s="92"/>
      <c r="J3" s="92"/>
    </row>
    <row r="4" spans="1:10" ht="20.100000000000001" customHeight="1" x14ac:dyDescent="0.2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0.100000000000001" customHeight="1" x14ac:dyDescent="0.25">
      <c r="A5" s="85" t="s">
        <v>100</v>
      </c>
      <c r="B5" s="85"/>
      <c r="C5" s="85"/>
      <c r="D5" s="85" t="s">
        <v>101</v>
      </c>
      <c r="E5" s="85"/>
      <c r="F5" s="85" t="s">
        <v>104</v>
      </c>
      <c r="G5" s="85"/>
      <c r="H5" s="85"/>
      <c r="I5" s="85"/>
      <c r="J5" s="85"/>
    </row>
    <row r="6" spans="1:10" ht="20.100000000000001" customHeight="1" x14ac:dyDescent="0.25">
      <c r="A6" s="85"/>
      <c r="B6" s="85"/>
      <c r="C6" s="85"/>
      <c r="D6" s="85"/>
      <c r="E6" s="85"/>
      <c r="F6" s="85" t="s">
        <v>160</v>
      </c>
      <c r="G6" s="85"/>
      <c r="H6" s="85"/>
      <c r="I6" s="85"/>
      <c r="J6" s="85"/>
    </row>
    <row r="7" spans="1:10" ht="20.100000000000001" customHeight="1" x14ac:dyDescent="0.25">
      <c r="A7" s="85" t="s">
        <v>102</v>
      </c>
      <c r="B7" s="85"/>
      <c r="C7" s="85"/>
      <c r="D7" s="85"/>
      <c r="E7" s="84" t="s">
        <v>103</v>
      </c>
      <c r="F7" s="84"/>
      <c r="G7" s="84" t="s">
        <v>49</v>
      </c>
      <c r="H7" s="84"/>
      <c r="I7" s="84"/>
      <c r="J7" s="84"/>
    </row>
    <row r="8" spans="1:10" ht="20.100000000000001" customHeight="1" x14ac:dyDescent="0.25">
      <c r="A8" s="85"/>
      <c r="B8" s="85"/>
      <c r="C8" s="85"/>
      <c r="D8" s="85"/>
      <c r="E8" s="84"/>
      <c r="F8" s="84"/>
      <c r="G8" s="84"/>
      <c r="H8" s="84"/>
      <c r="I8" s="84"/>
      <c r="J8" s="84"/>
    </row>
    <row r="9" spans="1:10" ht="20.100000000000001" customHeight="1" x14ac:dyDescent="0.25">
      <c r="A9" s="97" t="s">
        <v>22</v>
      </c>
      <c r="B9" s="98"/>
      <c r="C9" s="98"/>
      <c r="D9" s="98"/>
      <c r="E9" s="98"/>
      <c r="F9" s="98"/>
      <c r="G9" s="98"/>
      <c r="H9" s="98"/>
      <c r="I9" s="98"/>
      <c r="J9" s="99"/>
    </row>
    <row r="10" spans="1:10" ht="20.100000000000001" customHeight="1" x14ac:dyDescent="0.25">
      <c r="A10" s="127" t="s">
        <v>26</v>
      </c>
      <c r="B10" s="127" t="s">
        <v>24</v>
      </c>
      <c r="C10" s="127" t="s">
        <v>23</v>
      </c>
      <c r="D10" s="127" t="s">
        <v>25</v>
      </c>
      <c r="E10" s="127" t="s">
        <v>46</v>
      </c>
      <c r="F10" s="129" t="s">
        <v>47</v>
      </c>
      <c r="G10" s="129" t="s">
        <v>36</v>
      </c>
      <c r="H10" s="131" t="s">
        <v>29</v>
      </c>
      <c r="I10" s="132"/>
      <c r="J10" s="129" t="s">
        <v>32</v>
      </c>
    </row>
    <row r="11" spans="1:10" ht="20.100000000000001" customHeight="1" x14ac:dyDescent="0.25">
      <c r="A11" s="128"/>
      <c r="B11" s="128"/>
      <c r="C11" s="128"/>
      <c r="D11" s="128"/>
      <c r="E11" s="128"/>
      <c r="F11" s="130"/>
      <c r="G11" s="130"/>
      <c r="H11" s="4" t="s">
        <v>30</v>
      </c>
      <c r="I11" s="5" t="s">
        <v>31</v>
      </c>
      <c r="J11" s="130"/>
    </row>
    <row r="12" spans="1:10" ht="18.95" customHeight="1" x14ac:dyDescent="0.25">
      <c r="A12" s="22">
        <v>1</v>
      </c>
      <c r="B12" s="23" t="s">
        <v>97</v>
      </c>
      <c r="C12" s="23" t="s">
        <v>98</v>
      </c>
      <c r="D12" s="24">
        <v>1090493723</v>
      </c>
      <c r="E12" s="25" t="s">
        <v>99</v>
      </c>
      <c r="F12" s="23">
        <v>3118255287</v>
      </c>
      <c r="G12" s="23" t="s">
        <v>167</v>
      </c>
      <c r="H12" s="23" t="s">
        <v>74</v>
      </c>
      <c r="I12" s="23"/>
      <c r="J12" s="23" t="s">
        <v>105</v>
      </c>
    </row>
    <row r="13" spans="1:10" ht="18.95" customHeight="1" x14ac:dyDescent="0.25">
      <c r="A13" s="26">
        <f>A12+1</f>
        <v>2</v>
      </c>
      <c r="B13" s="27" t="s">
        <v>106</v>
      </c>
      <c r="C13" s="27" t="s">
        <v>107</v>
      </c>
      <c r="D13" s="28">
        <v>91532044</v>
      </c>
      <c r="E13" s="41" t="s">
        <v>108</v>
      </c>
      <c r="F13" s="27">
        <v>3154146501</v>
      </c>
      <c r="G13" s="23" t="s">
        <v>167</v>
      </c>
      <c r="H13" s="27" t="s">
        <v>74</v>
      </c>
      <c r="I13" s="27"/>
      <c r="J13" s="27"/>
    </row>
    <row r="14" spans="1:10" ht="18.95" customHeight="1" x14ac:dyDescent="0.25">
      <c r="A14" s="26">
        <f t="shared" ref="A14:A31" si="0">A13+1</f>
        <v>3</v>
      </c>
      <c r="B14" s="27" t="s">
        <v>109</v>
      </c>
      <c r="C14" s="27" t="s">
        <v>110</v>
      </c>
      <c r="D14" s="29">
        <v>1098702346</v>
      </c>
      <c r="E14" s="27" t="s">
        <v>111</v>
      </c>
      <c r="F14" s="27">
        <v>3135828603</v>
      </c>
      <c r="G14" s="23" t="s">
        <v>167</v>
      </c>
      <c r="H14" s="27" t="s">
        <v>74</v>
      </c>
      <c r="I14" s="27"/>
      <c r="J14" s="27"/>
    </row>
    <row r="15" spans="1:10" ht="18.95" customHeight="1" x14ac:dyDescent="0.25">
      <c r="A15" s="26">
        <f t="shared" si="0"/>
        <v>4</v>
      </c>
      <c r="B15" s="27" t="s">
        <v>112</v>
      </c>
      <c r="C15" s="27" t="s">
        <v>113</v>
      </c>
      <c r="D15" s="42" t="s">
        <v>161</v>
      </c>
      <c r="E15" s="41" t="s">
        <v>114</v>
      </c>
      <c r="F15" s="27">
        <v>3132734969</v>
      </c>
      <c r="G15" s="23" t="s">
        <v>167</v>
      </c>
      <c r="H15" s="27" t="s">
        <v>74</v>
      </c>
      <c r="I15" s="27"/>
      <c r="J15" s="27"/>
    </row>
    <row r="16" spans="1:10" ht="18.95" customHeight="1" x14ac:dyDescent="0.25">
      <c r="A16" s="26">
        <f t="shared" si="0"/>
        <v>5</v>
      </c>
      <c r="B16" s="27" t="s">
        <v>115</v>
      </c>
      <c r="C16" s="27" t="s">
        <v>116</v>
      </c>
      <c r="D16" s="29" t="s">
        <v>162</v>
      </c>
      <c r="E16" s="41" t="s">
        <v>117</v>
      </c>
      <c r="F16" s="27">
        <v>3154329229</v>
      </c>
      <c r="G16" s="23" t="s">
        <v>167</v>
      </c>
      <c r="H16" s="27" t="s">
        <v>74</v>
      </c>
      <c r="I16" s="27"/>
      <c r="J16" s="27"/>
    </row>
    <row r="17" spans="1:10" ht="18.95" customHeight="1" x14ac:dyDescent="0.25">
      <c r="A17" s="26">
        <f t="shared" si="0"/>
        <v>6</v>
      </c>
      <c r="B17" s="27" t="s">
        <v>118</v>
      </c>
      <c r="C17" s="27" t="s">
        <v>119</v>
      </c>
      <c r="D17" s="29">
        <v>1098764892</v>
      </c>
      <c r="E17" s="41" t="s">
        <v>120</v>
      </c>
      <c r="F17" s="27">
        <v>3108820457</v>
      </c>
      <c r="G17" s="23" t="s">
        <v>167</v>
      </c>
      <c r="H17" s="27" t="s">
        <v>74</v>
      </c>
      <c r="I17" s="27"/>
      <c r="J17" s="27" t="s">
        <v>127</v>
      </c>
    </row>
    <row r="18" spans="1:10" ht="18.95" customHeight="1" x14ac:dyDescent="0.25">
      <c r="A18" s="26">
        <f t="shared" si="0"/>
        <v>7</v>
      </c>
      <c r="B18" s="27" t="s">
        <v>121</v>
      </c>
      <c r="C18" s="27" t="s">
        <v>122</v>
      </c>
      <c r="D18" s="29">
        <v>1098802255</v>
      </c>
      <c r="E18" s="41" t="s">
        <v>123</v>
      </c>
      <c r="F18" s="27">
        <v>3173386783</v>
      </c>
      <c r="G18" s="23" t="s">
        <v>167</v>
      </c>
      <c r="H18" s="27" t="s">
        <v>74</v>
      </c>
      <c r="I18" s="27"/>
      <c r="J18" s="27" t="s">
        <v>129</v>
      </c>
    </row>
    <row r="19" spans="1:10" ht="18.95" customHeight="1" x14ac:dyDescent="0.25">
      <c r="A19" s="26">
        <f t="shared" si="0"/>
        <v>8</v>
      </c>
      <c r="B19" s="27" t="s">
        <v>124</v>
      </c>
      <c r="C19" s="27" t="s">
        <v>125</v>
      </c>
      <c r="D19" s="29">
        <v>1095835910</v>
      </c>
      <c r="E19" s="41" t="s">
        <v>126</v>
      </c>
      <c r="F19" s="27">
        <v>3125217164</v>
      </c>
      <c r="G19" s="23" t="s">
        <v>167</v>
      </c>
      <c r="H19" s="27" t="s">
        <v>74</v>
      </c>
      <c r="I19" s="27"/>
      <c r="J19" s="27" t="s">
        <v>129</v>
      </c>
    </row>
    <row r="20" spans="1:10" ht="18.95" customHeight="1" x14ac:dyDescent="0.25">
      <c r="A20" s="26">
        <f t="shared" si="0"/>
        <v>9</v>
      </c>
      <c r="B20" s="27" t="s">
        <v>130</v>
      </c>
      <c r="C20" s="27" t="s">
        <v>131</v>
      </c>
      <c r="D20" s="29">
        <v>1002565483</v>
      </c>
      <c r="E20" s="41" t="s">
        <v>132</v>
      </c>
      <c r="F20" s="27">
        <v>3165560660</v>
      </c>
      <c r="G20" s="23" t="s">
        <v>167</v>
      </c>
      <c r="H20" s="27" t="s">
        <v>74</v>
      </c>
      <c r="I20" s="27"/>
      <c r="J20" s="27"/>
    </row>
    <row r="21" spans="1:10" ht="18.95" customHeight="1" x14ac:dyDescent="0.25">
      <c r="A21" s="26">
        <f t="shared" si="0"/>
        <v>10</v>
      </c>
      <c r="B21" s="27" t="s">
        <v>133</v>
      </c>
      <c r="C21" s="27" t="s">
        <v>134</v>
      </c>
      <c r="D21" s="29">
        <v>1002356555</v>
      </c>
      <c r="E21" s="41" t="s">
        <v>135</v>
      </c>
      <c r="F21" s="27">
        <v>3182824424</v>
      </c>
      <c r="G21" s="23" t="s">
        <v>167</v>
      </c>
      <c r="H21" s="27" t="s">
        <v>74</v>
      </c>
      <c r="I21" s="27"/>
      <c r="J21" s="27"/>
    </row>
    <row r="22" spans="1:10" ht="18.95" customHeight="1" x14ac:dyDescent="0.25">
      <c r="A22" s="26">
        <f t="shared" si="0"/>
        <v>11</v>
      </c>
      <c r="B22" s="27" t="s">
        <v>136</v>
      </c>
      <c r="C22" s="27" t="s">
        <v>137</v>
      </c>
      <c r="D22" s="29">
        <v>1098780580</v>
      </c>
      <c r="E22" s="27" t="s">
        <v>138</v>
      </c>
      <c r="F22" s="27">
        <v>3182824424</v>
      </c>
      <c r="G22" s="23" t="s">
        <v>167</v>
      </c>
      <c r="H22" s="27" t="s">
        <v>74</v>
      </c>
      <c r="I22" s="27"/>
      <c r="J22" s="27"/>
    </row>
    <row r="23" spans="1:10" ht="18.95" customHeight="1" x14ac:dyDescent="0.25">
      <c r="A23" s="26">
        <f t="shared" si="0"/>
        <v>12</v>
      </c>
      <c r="B23" s="27" t="s">
        <v>139</v>
      </c>
      <c r="C23" s="27" t="s">
        <v>140</v>
      </c>
      <c r="D23" s="29">
        <v>1007414545</v>
      </c>
      <c r="E23" s="41" t="s">
        <v>141</v>
      </c>
      <c r="F23" s="27">
        <v>3187718390</v>
      </c>
      <c r="G23" s="23" t="s">
        <v>128</v>
      </c>
      <c r="H23" s="27" t="s">
        <v>74</v>
      </c>
      <c r="I23" s="27"/>
      <c r="J23" s="27"/>
    </row>
    <row r="24" spans="1:10" ht="18.95" customHeight="1" x14ac:dyDescent="0.25">
      <c r="A24" s="26">
        <f t="shared" si="0"/>
        <v>13</v>
      </c>
      <c r="B24" s="27" t="s">
        <v>142</v>
      </c>
      <c r="C24" s="27" t="s">
        <v>143</v>
      </c>
      <c r="D24" s="29">
        <v>1035689702</v>
      </c>
      <c r="E24" s="41" t="s">
        <v>144</v>
      </c>
      <c r="F24" s="27">
        <v>3163275140</v>
      </c>
      <c r="G24" s="23" t="s">
        <v>128</v>
      </c>
      <c r="H24" s="27" t="s">
        <v>74</v>
      </c>
      <c r="I24" s="27"/>
      <c r="J24" s="27"/>
    </row>
    <row r="25" spans="1:10" ht="18.95" customHeight="1" x14ac:dyDescent="0.25">
      <c r="A25" s="26">
        <f t="shared" si="0"/>
        <v>14</v>
      </c>
      <c r="B25" s="27" t="s">
        <v>145</v>
      </c>
      <c r="C25" s="27" t="s">
        <v>146</v>
      </c>
      <c r="D25" s="29">
        <v>1053665544</v>
      </c>
      <c r="E25" s="27" t="s">
        <v>147</v>
      </c>
      <c r="F25" s="27">
        <v>3238122156</v>
      </c>
      <c r="G25" s="23" t="s">
        <v>128</v>
      </c>
      <c r="H25" s="27" t="s">
        <v>74</v>
      </c>
      <c r="I25" s="27"/>
      <c r="J25" s="27"/>
    </row>
    <row r="26" spans="1:10" ht="18.95" customHeight="1" x14ac:dyDescent="0.25">
      <c r="A26" s="26">
        <f t="shared" si="0"/>
        <v>15</v>
      </c>
      <c r="B26" s="27" t="s">
        <v>148</v>
      </c>
      <c r="C26" s="27" t="s">
        <v>149</v>
      </c>
      <c r="D26" s="29">
        <v>1023365844</v>
      </c>
      <c r="E26" s="41" t="s">
        <v>150</v>
      </c>
      <c r="F26" s="27">
        <v>3152235887</v>
      </c>
      <c r="G26" s="23" t="s">
        <v>128</v>
      </c>
      <c r="H26" s="27" t="s">
        <v>74</v>
      </c>
      <c r="I26" s="27"/>
      <c r="J26" s="27"/>
    </row>
    <row r="27" spans="1:10" ht="18.95" customHeight="1" x14ac:dyDescent="0.25">
      <c r="A27" s="26">
        <f t="shared" si="0"/>
        <v>16</v>
      </c>
      <c r="B27" s="27" t="s">
        <v>152</v>
      </c>
      <c r="C27" s="27" t="s">
        <v>151</v>
      </c>
      <c r="D27" s="29">
        <v>1022356662</v>
      </c>
      <c r="E27" s="41" t="s">
        <v>153</v>
      </c>
      <c r="F27" s="27">
        <v>3108926680</v>
      </c>
      <c r="G27" s="23" t="s">
        <v>128</v>
      </c>
      <c r="H27" s="27" t="s">
        <v>74</v>
      </c>
      <c r="I27" s="27"/>
      <c r="J27" s="27"/>
    </row>
    <row r="28" spans="1:10" ht="18.95" customHeight="1" x14ac:dyDescent="0.25">
      <c r="A28" s="26">
        <f t="shared" si="0"/>
        <v>17</v>
      </c>
      <c r="B28" s="27" t="s">
        <v>154</v>
      </c>
      <c r="C28" s="27" t="s">
        <v>155</v>
      </c>
      <c r="D28" s="29">
        <v>1002554663</v>
      </c>
      <c r="E28" s="41" t="s">
        <v>156</v>
      </c>
      <c r="F28" s="27">
        <v>3133230820</v>
      </c>
      <c r="G28" s="23" t="s">
        <v>128</v>
      </c>
      <c r="H28" s="27" t="s">
        <v>74</v>
      </c>
      <c r="I28" s="27"/>
      <c r="J28" s="27"/>
    </row>
    <row r="29" spans="1:10" ht="18.95" customHeight="1" x14ac:dyDescent="0.25">
      <c r="A29" s="26">
        <f t="shared" si="0"/>
        <v>18</v>
      </c>
      <c r="B29" s="27" t="s">
        <v>157</v>
      </c>
      <c r="C29" s="27" t="s">
        <v>158</v>
      </c>
      <c r="D29" s="29">
        <v>1058999663</v>
      </c>
      <c r="E29" s="41" t="s">
        <v>159</v>
      </c>
      <c r="F29" s="27">
        <v>3023305122</v>
      </c>
      <c r="G29" s="23" t="s">
        <v>128</v>
      </c>
      <c r="H29" s="27" t="s">
        <v>74</v>
      </c>
      <c r="I29" s="27"/>
      <c r="J29" s="27"/>
    </row>
    <row r="30" spans="1:10" ht="18.95" customHeight="1" x14ac:dyDescent="0.25">
      <c r="A30" s="26">
        <f t="shared" si="0"/>
        <v>19</v>
      </c>
      <c r="B30" s="27" t="s">
        <v>164</v>
      </c>
      <c r="C30" s="27" t="s">
        <v>165</v>
      </c>
      <c r="D30" s="29">
        <v>1065904256</v>
      </c>
      <c r="E30" s="41" t="s">
        <v>138</v>
      </c>
      <c r="F30" s="43" t="s">
        <v>163</v>
      </c>
      <c r="G30" s="23" t="s">
        <v>128</v>
      </c>
      <c r="H30" s="27" t="s">
        <v>74</v>
      </c>
      <c r="I30" s="27"/>
      <c r="J30" s="27"/>
    </row>
    <row r="31" spans="1:10" ht="18.95" customHeight="1" x14ac:dyDescent="0.25">
      <c r="A31" s="30">
        <f t="shared" si="0"/>
        <v>20</v>
      </c>
      <c r="B31" s="31"/>
      <c r="C31" s="31"/>
      <c r="D31" s="32"/>
      <c r="E31" s="31"/>
      <c r="F31" s="31"/>
      <c r="G31" s="31"/>
      <c r="H31" s="31"/>
      <c r="I31" s="31"/>
      <c r="J31" s="31"/>
    </row>
    <row r="32" spans="1:10" x14ac:dyDescent="0.25">
      <c r="A32" s="33" t="s">
        <v>60</v>
      </c>
      <c r="B32" s="34"/>
      <c r="C32" s="34"/>
      <c r="D32" s="34"/>
    </row>
    <row r="33" spans="1:10" x14ac:dyDescent="0.25">
      <c r="A33" s="33" t="s">
        <v>59</v>
      </c>
    </row>
    <row r="35" spans="1:10" ht="30" customHeight="1" x14ac:dyDescent="0.25">
      <c r="A35" s="114" t="s">
        <v>51</v>
      </c>
      <c r="B35" s="115"/>
      <c r="C35" s="116"/>
      <c r="D35" s="114" t="s">
        <v>52</v>
      </c>
      <c r="E35" s="120"/>
      <c r="F35" s="121"/>
      <c r="G35" s="114" t="s">
        <v>66</v>
      </c>
      <c r="H35" s="115"/>
      <c r="I35" s="115"/>
      <c r="J35" s="116"/>
    </row>
    <row r="36" spans="1:10" ht="29.25" customHeight="1" x14ac:dyDescent="0.25">
      <c r="A36" s="117"/>
      <c r="B36" s="118"/>
      <c r="C36" s="119"/>
      <c r="D36" s="122"/>
      <c r="E36" s="123"/>
      <c r="F36" s="124"/>
      <c r="G36" s="117"/>
      <c r="H36" s="118"/>
      <c r="I36" s="118"/>
      <c r="J36" s="119"/>
    </row>
  </sheetData>
  <mergeCells count="28">
    <mergeCell ref="A5:C6"/>
    <mergeCell ref="A9:J9"/>
    <mergeCell ref="A7:D8"/>
    <mergeCell ref="E7:F8"/>
    <mergeCell ref="A10:A11"/>
    <mergeCell ref="B10:B11"/>
    <mergeCell ref="F6:J6"/>
    <mergeCell ref="D5:E6"/>
    <mergeCell ref="E10:E11"/>
    <mergeCell ref="F10:F11"/>
    <mergeCell ref="G10:G11"/>
    <mergeCell ref="H10:I10"/>
    <mergeCell ref="A35:C36"/>
    <mergeCell ref="D35:F36"/>
    <mergeCell ref="G35:J36"/>
    <mergeCell ref="C1:G1"/>
    <mergeCell ref="H1:J1"/>
    <mergeCell ref="H2:J2"/>
    <mergeCell ref="H3:J3"/>
    <mergeCell ref="A3:B3"/>
    <mergeCell ref="A1:B2"/>
    <mergeCell ref="C2:G3"/>
    <mergeCell ref="C10:C11"/>
    <mergeCell ref="D10:D11"/>
    <mergeCell ref="G7:J8"/>
    <mergeCell ref="J10:J11"/>
    <mergeCell ref="A4:J4"/>
    <mergeCell ref="F5:J5"/>
  </mergeCells>
  <hyperlinks>
    <hyperlink ref="E13" r:id="rId1" xr:uid="{2FB34A00-DCD1-4D7B-9B55-1F39BDF17AE6}"/>
    <hyperlink ref="E15" r:id="rId2" xr:uid="{5F03A5F8-0C60-4444-9A6E-87320219B9C5}"/>
    <hyperlink ref="E16" r:id="rId3" xr:uid="{27247C0C-77B5-4C8A-A1E8-1560DE955E5E}"/>
    <hyperlink ref="E17" r:id="rId4" xr:uid="{4FA2A319-B05D-4D8D-995D-5D9672555518}"/>
    <hyperlink ref="E18" r:id="rId5" xr:uid="{1A6D9570-EC21-404A-85AF-B0A8E44FA764}"/>
    <hyperlink ref="E19" r:id="rId6" xr:uid="{5FEF77FD-67B8-4547-978B-9BDB221146BD}"/>
    <hyperlink ref="E20" r:id="rId7" xr:uid="{F1163D83-FA82-46CD-8EE0-8EA6A965F604}"/>
    <hyperlink ref="E21" r:id="rId8" xr:uid="{3C73EB2B-8F39-4388-8E03-ACBE1ACFA4F1}"/>
    <hyperlink ref="E23" r:id="rId9" xr:uid="{D0F6833C-2941-46FA-AF11-B09060A393A6}"/>
    <hyperlink ref="E24" r:id="rId10" xr:uid="{0CDB4179-3AB7-49AE-A4D0-6EEDB9DBF1DD}"/>
    <hyperlink ref="E26" r:id="rId11" xr:uid="{901667C8-AC3A-42E2-8345-F8DDDAF730BC}"/>
    <hyperlink ref="E27" r:id="rId12" xr:uid="{FCBC7C01-3FA8-40F0-B4D1-0E6A46C18E78}"/>
    <hyperlink ref="E28" r:id="rId13" xr:uid="{93F938D0-DFDE-4E5A-935A-C618B5D41227}"/>
    <hyperlink ref="E29" r:id="rId14" xr:uid="{EAC896A6-2CD7-4568-8CE3-55AD35071D78}"/>
    <hyperlink ref="E30" r:id="rId15" xr:uid="{0D2DD34A-85B2-44D2-9A57-F4241660CCB2}"/>
  </hyperlinks>
  <pageMargins left="0.11811023622047245" right="0.11811023622047245" top="0.35433070866141736" bottom="0.15748031496062992" header="0" footer="0"/>
  <pageSetup paperSize="9" orientation="landscape" r:id="rId16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E0B0-4297-4D8D-B2A7-8CF38A36684E}">
  <dimension ref="A1:J36"/>
  <sheetViews>
    <sheetView zoomScaleNormal="100" workbookViewId="0">
      <selection sqref="A1:B2"/>
    </sheetView>
  </sheetViews>
  <sheetFormatPr defaultColWidth="11.42578125" defaultRowHeight="14.25" x14ac:dyDescent="0.25"/>
  <cols>
    <col min="1" max="1" width="3" style="9" customWidth="1"/>
    <col min="2" max="2" width="17.85546875" style="9" customWidth="1"/>
    <col min="3" max="3" width="18" style="9" customWidth="1"/>
    <col min="4" max="4" width="12" style="9" customWidth="1"/>
    <col min="5" max="5" width="23.140625" style="9" customWidth="1"/>
    <col min="6" max="6" width="19.7109375" style="9" customWidth="1"/>
    <col min="7" max="7" width="16.42578125" style="9" customWidth="1"/>
    <col min="8" max="8" width="5.28515625" style="9" customWidth="1"/>
    <col min="9" max="9" width="4.7109375" style="9" customWidth="1"/>
    <col min="10" max="10" width="11.85546875" style="9" customWidth="1"/>
    <col min="11" max="16384" width="11.42578125" style="9"/>
  </cols>
  <sheetData>
    <row r="1" spans="1:10" ht="15" customHeight="1" x14ac:dyDescent="0.25">
      <c r="A1" s="126" t="s">
        <v>0</v>
      </c>
      <c r="B1" s="126"/>
      <c r="C1" s="92" t="s">
        <v>1</v>
      </c>
      <c r="D1" s="92"/>
      <c r="E1" s="92"/>
      <c r="F1" s="92"/>
      <c r="G1" s="92"/>
      <c r="H1" s="92" t="s">
        <v>62</v>
      </c>
      <c r="I1" s="92"/>
      <c r="J1" s="92"/>
    </row>
    <row r="2" spans="1:10" ht="20.100000000000001" customHeight="1" x14ac:dyDescent="0.25">
      <c r="A2" s="103"/>
      <c r="B2" s="103"/>
      <c r="C2" s="114" t="s">
        <v>44</v>
      </c>
      <c r="D2" s="115"/>
      <c r="E2" s="115"/>
      <c r="F2" s="115"/>
      <c r="G2" s="116"/>
      <c r="H2" s="92" t="s">
        <v>61</v>
      </c>
      <c r="I2" s="92"/>
      <c r="J2" s="92"/>
    </row>
    <row r="3" spans="1:10" ht="20.100000000000001" customHeight="1" x14ac:dyDescent="0.25">
      <c r="A3" s="125" t="s">
        <v>35</v>
      </c>
      <c r="B3" s="125"/>
      <c r="C3" s="117"/>
      <c r="D3" s="118"/>
      <c r="E3" s="118"/>
      <c r="F3" s="118"/>
      <c r="G3" s="119"/>
      <c r="H3" s="92" t="s">
        <v>54</v>
      </c>
      <c r="I3" s="92"/>
      <c r="J3" s="92"/>
    </row>
    <row r="4" spans="1:10" ht="20.100000000000001" customHeight="1" x14ac:dyDescent="0.2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0.100000000000001" customHeight="1" x14ac:dyDescent="0.25">
      <c r="A5" s="85" t="s">
        <v>21</v>
      </c>
      <c r="B5" s="85"/>
      <c r="C5" s="85"/>
      <c r="D5" s="85" t="s">
        <v>48</v>
      </c>
      <c r="E5" s="85"/>
      <c r="F5" s="85" t="s">
        <v>27</v>
      </c>
      <c r="G5" s="85"/>
      <c r="H5" s="85"/>
      <c r="I5" s="85"/>
      <c r="J5" s="85"/>
    </row>
    <row r="6" spans="1:10" ht="20.100000000000001" customHeight="1" x14ac:dyDescent="0.25">
      <c r="A6" s="85"/>
      <c r="B6" s="85"/>
      <c r="C6" s="85"/>
      <c r="D6" s="85"/>
      <c r="E6" s="85"/>
      <c r="F6" s="85" t="s">
        <v>28</v>
      </c>
      <c r="G6" s="85"/>
      <c r="H6" s="85"/>
      <c r="I6" s="85"/>
      <c r="J6" s="85"/>
    </row>
    <row r="7" spans="1:10" ht="20.100000000000001" customHeight="1" x14ac:dyDescent="0.25">
      <c r="A7" s="85" t="s">
        <v>45</v>
      </c>
      <c r="B7" s="85"/>
      <c r="C7" s="85"/>
      <c r="D7" s="85"/>
      <c r="E7" s="84" t="s">
        <v>50</v>
      </c>
      <c r="F7" s="84"/>
      <c r="G7" s="84" t="s">
        <v>49</v>
      </c>
      <c r="H7" s="84"/>
      <c r="I7" s="84"/>
      <c r="J7" s="84"/>
    </row>
    <row r="8" spans="1:10" ht="20.100000000000001" customHeight="1" x14ac:dyDescent="0.25">
      <c r="A8" s="85"/>
      <c r="B8" s="85"/>
      <c r="C8" s="85"/>
      <c r="D8" s="85"/>
      <c r="E8" s="84"/>
      <c r="F8" s="84"/>
      <c r="G8" s="84"/>
      <c r="H8" s="84"/>
      <c r="I8" s="84"/>
      <c r="J8" s="84"/>
    </row>
    <row r="9" spans="1:10" ht="20.100000000000001" customHeight="1" x14ac:dyDescent="0.25">
      <c r="A9" s="97" t="s">
        <v>22</v>
      </c>
      <c r="B9" s="98"/>
      <c r="C9" s="98"/>
      <c r="D9" s="98"/>
      <c r="E9" s="98"/>
      <c r="F9" s="98"/>
      <c r="G9" s="98"/>
      <c r="H9" s="98"/>
      <c r="I9" s="98"/>
      <c r="J9" s="99"/>
    </row>
    <row r="10" spans="1:10" ht="20.100000000000001" customHeight="1" x14ac:dyDescent="0.25">
      <c r="A10" s="127" t="s">
        <v>26</v>
      </c>
      <c r="B10" s="127" t="s">
        <v>24</v>
      </c>
      <c r="C10" s="127" t="s">
        <v>23</v>
      </c>
      <c r="D10" s="127" t="s">
        <v>25</v>
      </c>
      <c r="E10" s="127" t="s">
        <v>46</v>
      </c>
      <c r="F10" s="129" t="s">
        <v>47</v>
      </c>
      <c r="G10" s="129" t="s">
        <v>36</v>
      </c>
      <c r="H10" s="131" t="s">
        <v>29</v>
      </c>
      <c r="I10" s="132"/>
      <c r="J10" s="129" t="s">
        <v>32</v>
      </c>
    </row>
    <row r="11" spans="1:10" ht="20.100000000000001" customHeight="1" x14ac:dyDescent="0.25">
      <c r="A11" s="128"/>
      <c r="B11" s="128"/>
      <c r="C11" s="128"/>
      <c r="D11" s="128"/>
      <c r="E11" s="128"/>
      <c r="F11" s="130"/>
      <c r="G11" s="130"/>
      <c r="H11" s="4" t="s">
        <v>30</v>
      </c>
      <c r="I11" s="5" t="s">
        <v>31</v>
      </c>
      <c r="J11" s="130"/>
    </row>
    <row r="12" spans="1:10" ht="18.95" customHeight="1" x14ac:dyDescent="0.25">
      <c r="A12" s="22">
        <v>1</v>
      </c>
      <c r="B12" s="23"/>
      <c r="C12" s="23"/>
      <c r="D12" s="24"/>
      <c r="E12" s="25"/>
      <c r="F12" s="23"/>
      <c r="G12" s="23"/>
      <c r="H12" s="23"/>
      <c r="I12" s="23"/>
      <c r="J12" s="23"/>
    </row>
    <row r="13" spans="1:10" ht="18.95" customHeight="1" x14ac:dyDescent="0.25">
      <c r="A13" s="26">
        <f>A12+1</f>
        <v>2</v>
      </c>
      <c r="B13" s="27"/>
      <c r="C13" s="27"/>
      <c r="D13" s="28"/>
      <c r="E13" s="27"/>
      <c r="F13" s="27"/>
      <c r="G13" s="27"/>
      <c r="H13" s="27"/>
      <c r="I13" s="27"/>
      <c r="J13" s="27"/>
    </row>
    <row r="14" spans="1:10" ht="18.95" customHeight="1" x14ac:dyDescent="0.25">
      <c r="A14" s="26">
        <f t="shared" ref="A14:A31" si="0">A13+1</f>
        <v>3</v>
      </c>
      <c r="B14" s="27"/>
      <c r="C14" s="27"/>
      <c r="D14" s="29"/>
      <c r="E14" s="27"/>
      <c r="F14" s="27"/>
      <c r="G14" s="27"/>
      <c r="H14" s="27"/>
      <c r="I14" s="27"/>
      <c r="J14" s="27"/>
    </row>
    <row r="15" spans="1:10" ht="18.95" customHeight="1" x14ac:dyDescent="0.25">
      <c r="A15" s="26">
        <f t="shared" si="0"/>
        <v>4</v>
      </c>
      <c r="B15" s="27"/>
      <c r="C15" s="27"/>
      <c r="D15" s="29"/>
      <c r="E15" s="27"/>
      <c r="F15" s="27"/>
      <c r="G15" s="27"/>
      <c r="H15" s="27"/>
      <c r="I15" s="27"/>
      <c r="J15" s="27"/>
    </row>
    <row r="16" spans="1:10" ht="18.95" customHeight="1" x14ac:dyDescent="0.25">
      <c r="A16" s="26">
        <f t="shared" si="0"/>
        <v>5</v>
      </c>
      <c r="B16" s="27"/>
      <c r="C16" s="27"/>
      <c r="D16" s="29"/>
      <c r="E16" s="27"/>
      <c r="F16" s="27"/>
      <c r="G16" s="27"/>
      <c r="H16" s="27"/>
      <c r="I16" s="27"/>
      <c r="J16" s="27"/>
    </row>
    <row r="17" spans="1:10" ht="18.95" customHeight="1" x14ac:dyDescent="0.25">
      <c r="A17" s="26">
        <f t="shared" si="0"/>
        <v>6</v>
      </c>
      <c r="B17" s="27"/>
      <c r="C17" s="27"/>
      <c r="D17" s="29"/>
      <c r="E17" s="27"/>
      <c r="F17" s="27"/>
      <c r="G17" s="27"/>
      <c r="H17" s="27"/>
      <c r="I17" s="27"/>
      <c r="J17" s="27"/>
    </row>
    <row r="18" spans="1:10" ht="18.95" customHeight="1" x14ac:dyDescent="0.25">
      <c r="A18" s="26">
        <f t="shared" si="0"/>
        <v>7</v>
      </c>
      <c r="B18" s="27"/>
      <c r="C18" s="27"/>
      <c r="D18" s="29"/>
      <c r="E18" s="27"/>
      <c r="F18" s="27"/>
      <c r="G18" s="27"/>
      <c r="H18" s="27"/>
      <c r="I18" s="27"/>
      <c r="J18" s="27"/>
    </row>
    <row r="19" spans="1:10" ht="18.95" customHeight="1" x14ac:dyDescent="0.25">
      <c r="A19" s="26">
        <f t="shared" si="0"/>
        <v>8</v>
      </c>
      <c r="B19" s="27"/>
      <c r="C19" s="27"/>
      <c r="D19" s="29"/>
      <c r="E19" s="27"/>
      <c r="F19" s="27"/>
      <c r="G19" s="27"/>
      <c r="H19" s="27"/>
      <c r="I19" s="27"/>
      <c r="J19" s="27"/>
    </row>
    <row r="20" spans="1:10" ht="18.95" customHeight="1" x14ac:dyDescent="0.25">
      <c r="A20" s="26">
        <f t="shared" si="0"/>
        <v>9</v>
      </c>
      <c r="B20" s="27"/>
      <c r="C20" s="27"/>
      <c r="D20" s="29"/>
      <c r="E20" s="27"/>
      <c r="F20" s="27"/>
      <c r="G20" s="27"/>
      <c r="H20" s="27"/>
      <c r="I20" s="27"/>
      <c r="J20" s="27"/>
    </row>
    <row r="21" spans="1:10" ht="18.95" customHeight="1" x14ac:dyDescent="0.25">
      <c r="A21" s="26">
        <f t="shared" si="0"/>
        <v>10</v>
      </c>
      <c r="B21" s="27"/>
      <c r="C21" s="27"/>
      <c r="D21" s="29"/>
      <c r="E21" s="27"/>
      <c r="F21" s="27"/>
      <c r="G21" s="27"/>
      <c r="H21" s="27"/>
      <c r="I21" s="27"/>
      <c r="J21" s="27"/>
    </row>
    <row r="22" spans="1:10" ht="18.95" customHeight="1" x14ac:dyDescent="0.25">
      <c r="A22" s="26">
        <f t="shared" si="0"/>
        <v>11</v>
      </c>
      <c r="B22" s="27"/>
      <c r="C22" s="27"/>
      <c r="D22" s="29"/>
      <c r="E22" s="27"/>
      <c r="F22" s="27"/>
      <c r="G22" s="27"/>
      <c r="H22" s="27"/>
      <c r="I22" s="27"/>
      <c r="J22" s="27"/>
    </row>
    <row r="23" spans="1:10" ht="18.95" customHeight="1" x14ac:dyDescent="0.25">
      <c r="A23" s="26">
        <f t="shared" si="0"/>
        <v>12</v>
      </c>
      <c r="B23" s="27"/>
      <c r="C23" s="27"/>
      <c r="D23" s="29"/>
      <c r="E23" s="27"/>
      <c r="F23" s="27"/>
      <c r="G23" s="27"/>
      <c r="H23" s="27"/>
      <c r="I23" s="27"/>
      <c r="J23" s="27"/>
    </row>
    <row r="24" spans="1:10" ht="18.95" customHeight="1" x14ac:dyDescent="0.25">
      <c r="A24" s="26">
        <f t="shared" si="0"/>
        <v>13</v>
      </c>
      <c r="B24" s="27"/>
      <c r="C24" s="27"/>
      <c r="D24" s="29"/>
      <c r="E24" s="27"/>
      <c r="F24" s="27"/>
      <c r="G24" s="27"/>
      <c r="H24" s="27"/>
      <c r="I24" s="27"/>
      <c r="J24" s="27"/>
    </row>
    <row r="25" spans="1:10" ht="18.95" customHeight="1" x14ac:dyDescent="0.25">
      <c r="A25" s="26">
        <f t="shared" si="0"/>
        <v>14</v>
      </c>
      <c r="B25" s="27"/>
      <c r="C25" s="27"/>
      <c r="D25" s="29"/>
      <c r="E25" s="27"/>
      <c r="F25" s="27"/>
      <c r="G25" s="27"/>
      <c r="H25" s="27"/>
      <c r="I25" s="27"/>
      <c r="J25" s="27"/>
    </row>
    <row r="26" spans="1:10" ht="18.95" customHeight="1" x14ac:dyDescent="0.25">
      <c r="A26" s="26">
        <f t="shared" si="0"/>
        <v>15</v>
      </c>
      <c r="B26" s="27"/>
      <c r="C26" s="27"/>
      <c r="D26" s="29"/>
      <c r="E26" s="27"/>
      <c r="F26" s="27"/>
      <c r="G26" s="27"/>
      <c r="H26" s="27"/>
      <c r="I26" s="27"/>
      <c r="J26" s="27"/>
    </row>
    <row r="27" spans="1:10" ht="18.95" customHeight="1" x14ac:dyDescent="0.25">
      <c r="A27" s="26">
        <f t="shared" si="0"/>
        <v>16</v>
      </c>
      <c r="B27" s="27"/>
      <c r="C27" s="27"/>
      <c r="D27" s="29"/>
      <c r="E27" s="27"/>
      <c r="F27" s="27"/>
      <c r="G27" s="27"/>
      <c r="H27" s="27"/>
      <c r="I27" s="27"/>
      <c r="J27" s="27"/>
    </row>
    <row r="28" spans="1:10" ht="18.95" customHeight="1" x14ac:dyDescent="0.25">
      <c r="A28" s="26">
        <f t="shared" si="0"/>
        <v>17</v>
      </c>
      <c r="B28" s="27"/>
      <c r="C28" s="27"/>
      <c r="D28" s="29"/>
      <c r="E28" s="27"/>
      <c r="F28" s="27"/>
      <c r="G28" s="27"/>
      <c r="H28" s="27"/>
      <c r="I28" s="27"/>
      <c r="J28" s="27"/>
    </row>
    <row r="29" spans="1:10" ht="18.95" customHeight="1" x14ac:dyDescent="0.25">
      <c r="A29" s="26">
        <f t="shared" si="0"/>
        <v>18</v>
      </c>
      <c r="B29" s="27"/>
      <c r="C29" s="27"/>
      <c r="D29" s="29"/>
      <c r="E29" s="27"/>
      <c r="F29" s="27"/>
      <c r="G29" s="27"/>
      <c r="H29" s="27"/>
      <c r="I29" s="27"/>
      <c r="J29" s="27"/>
    </row>
    <row r="30" spans="1:10" ht="18.95" customHeight="1" x14ac:dyDescent="0.25">
      <c r="A30" s="26">
        <f t="shared" si="0"/>
        <v>19</v>
      </c>
      <c r="B30" s="27"/>
      <c r="C30" s="27"/>
      <c r="D30" s="29"/>
      <c r="E30" s="27"/>
      <c r="F30" s="27"/>
      <c r="G30" s="27"/>
      <c r="H30" s="27"/>
      <c r="I30" s="27"/>
      <c r="J30" s="27"/>
    </row>
    <row r="31" spans="1:10" ht="18.95" customHeight="1" x14ac:dyDescent="0.25">
      <c r="A31" s="30">
        <f t="shared" si="0"/>
        <v>20</v>
      </c>
      <c r="B31" s="31"/>
      <c r="C31" s="31"/>
      <c r="D31" s="32"/>
      <c r="E31" s="31"/>
      <c r="F31" s="31"/>
      <c r="G31" s="31"/>
      <c r="H31" s="31"/>
      <c r="I31" s="31"/>
      <c r="J31" s="31"/>
    </row>
    <row r="32" spans="1:10" x14ac:dyDescent="0.25">
      <c r="A32" s="33" t="s">
        <v>60</v>
      </c>
      <c r="B32" s="34"/>
      <c r="C32" s="34"/>
      <c r="D32" s="34"/>
    </row>
    <row r="33" spans="1:10" x14ac:dyDescent="0.25">
      <c r="A33" s="34"/>
    </row>
    <row r="35" spans="1:10" ht="30" customHeight="1" x14ac:dyDescent="0.25">
      <c r="A35" s="114" t="s">
        <v>51</v>
      </c>
      <c r="B35" s="115"/>
      <c r="C35" s="116"/>
      <c r="D35" s="114" t="s">
        <v>52</v>
      </c>
      <c r="E35" s="120"/>
      <c r="F35" s="121"/>
      <c r="G35" s="114" t="s">
        <v>66</v>
      </c>
      <c r="H35" s="115"/>
      <c r="I35" s="115"/>
      <c r="J35" s="116"/>
    </row>
    <row r="36" spans="1:10" ht="29.25" customHeight="1" x14ac:dyDescent="0.25">
      <c r="A36" s="117"/>
      <c r="B36" s="118"/>
      <c r="C36" s="119"/>
      <c r="D36" s="122"/>
      <c r="E36" s="123"/>
      <c r="F36" s="124"/>
      <c r="G36" s="117"/>
      <c r="H36" s="118"/>
      <c r="I36" s="118"/>
      <c r="J36" s="119"/>
    </row>
  </sheetData>
  <mergeCells count="28">
    <mergeCell ref="A7:D8"/>
    <mergeCell ref="E7:F8"/>
    <mergeCell ref="G7:J8"/>
    <mergeCell ref="A1:B2"/>
    <mergeCell ref="C1:G1"/>
    <mergeCell ref="H1:J1"/>
    <mergeCell ref="C2:G3"/>
    <mergeCell ref="H2:J2"/>
    <mergeCell ref="A3:B3"/>
    <mergeCell ref="H3:J3"/>
    <mergeCell ref="A4:J4"/>
    <mergeCell ref="A5:C6"/>
    <mergeCell ref="D5:E6"/>
    <mergeCell ref="F5:J5"/>
    <mergeCell ref="F6:J6"/>
    <mergeCell ref="A35:C36"/>
    <mergeCell ref="D35:F36"/>
    <mergeCell ref="G35:J36"/>
    <mergeCell ref="A9:J9"/>
    <mergeCell ref="A10:A11"/>
    <mergeCell ref="B10:B11"/>
    <mergeCell ref="C10:C11"/>
    <mergeCell ref="D10:D11"/>
    <mergeCell ref="E10:E11"/>
    <mergeCell ref="F10:F11"/>
    <mergeCell ref="G10:G11"/>
    <mergeCell ref="H10:I10"/>
    <mergeCell ref="J10:J11"/>
  </mergeCells>
  <pageMargins left="0.11811023622047245" right="0.11811023622047245" top="0.35433070866141736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</vt:lpstr>
      <vt:lpstr>Miembros</vt:lpstr>
      <vt:lpstr>Miembros (adicional)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Freddy Linares</dc:creator>
  <cp:lastModifiedBy>Jhon Fredys Linares</cp:lastModifiedBy>
  <cp:lastPrinted>2018-11-21T22:22:17Z</cp:lastPrinted>
  <dcterms:created xsi:type="dcterms:W3CDTF">2017-06-01T16:34:34Z</dcterms:created>
  <dcterms:modified xsi:type="dcterms:W3CDTF">2024-11-01T00:55:34Z</dcterms:modified>
</cp:coreProperties>
</file>